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15" windowWidth="15330" windowHeight="3945" tabRatio="941"/>
  </bookViews>
  <sheets>
    <sheet name="Hinweise für Träger" sheetId="63" r:id="rId1"/>
    <sheet name="1. Maßnahmemonat M1" sheetId="14" r:id="rId2"/>
    <sheet name="M2" sheetId="16" r:id="rId3"/>
    <sheet name="M3" sheetId="19" r:id="rId4"/>
    <sheet name="M4" sheetId="20" r:id="rId5"/>
    <sheet name="M5" sheetId="21" r:id="rId6"/>
    <sheet name="M6" sheetId="22" r:id="rId7"/>
    <sheet name="M7" sheetId="23" r:id="rId8"/>
    <sheet name="M8" sheetId="24" r:id="rId9"/>
    <sheet name="M9" sheetId="25" r:id="rId10"/>
    <sheet name="M10" sheetId="26" r:id="rId11"/>
    <sheet name="M11" sheetId="27" r:id="rId12"/>
    <sheet name="M12" sheetId="28" r:id="rId13"/>
    <sheet name="M13" sheetId="29" r:id="rId14"/>
    <sheet name="M14" sheetId="30" r:id="rId15"/>
    <sheet name="M15" sheetId="31" r:id="rId16"/>
    <sheet name="M16" sheetId="32" r:id="rId17"/>
    <sheet name="M17" sheetId="33" r:id="rId18"/>
    <sheet name="M18" sheetId="34" r:id="rId19"/>
    <sheet name="M19" sheetId="35" r:id="rId20"/>
    <sheet name="M20" sheetId="36" r:id="rId21"/>
    <sheet name="M21" sheetId="37" r:id="rId22"/>
    <sheet name="M22" sheetId="38" r:id="rId23"/>
    <sheet name="M23" sheetId="39" r:id="rId24"/>
    <sheet name="M24" sheetId="40" r:id="rId25"/>
    <sheet name="M25" sheetId="41" r:id="rId26"/>
    <sheet name="M26" sheetId="42" r:id="rId27"/>
    <sheet name="M27" sheetId="43" r:id="rId28"/>
    <sheet name="M28" sheetId="44" r:id="rId29"/>
    <sheet name="M29" sheetId="45" r:id="rId30"/>
    <sheet name="M30" sheetId="46" r:id="rId31"/>
    <sheet name="M31" sheetId="47" r:id="rId32"/>
    <sheet name="M32" sheetId="48" r:id="rId33"/>
    <sheet name="M33" sheetId="49" r:id="rId34"/>
    <sheet name="M34" sheetId="50" r:id="rId35"/>
    <sheet name="M35" sheetId="51" r:id="rId36"/>
    <sheet name="M36" sheetId="52" r:id="rId37"/>
    <sheet name="M37" sheetId="53" r:id="rId38"/>
    <sheet name="Druckexemplar" sheetId="62" r:id="rId39"/>
    <sheet name="Fehlzeiten" sheetId="61" r:id="rId40"/>
  </sheets>
  <definedNames>
    <definedName name="_xlnm._FilterDatabase" localSheetId="1" hidden="1">'1. Maßnahmemonat M1'!$A$12:$AN$113</definedName>
    <definedName name="_xlnm._FilterDatabase" localSheetId="38" hidden="1">Druckexemplar!$E$14:$Z$14</definedName>
    <definedName name="_xlnm._FilterDatabase" localSheetId="39" hidden="1">Fehlzeiten!$E$14:$Z$14</definedName>
    <definedName name="_xlnm._FilterDatabase" localSheetId="10" hidden="1">'M10'!$E$14:$Z$14</definedName>
    <definedName name="_xlnm._FilterDatabase" localSheetId="11" hidden="1">'M11'!$E$14:$Z$14</definedName>
    <definedName name="_xlnm._FilterDatabase" localSheetId="12" hidden="1">'M12'!$E$14:$Z$14</definedName>
    <definedName name="_xlnm._FilterDatabase" localSheetId="13" hidden="1">'M13'!$E$14:$Z$14</definedName>
    <definedName name="_xlnm._FilterDatabase" localSheetId="14" hidden="1">'M14'!$E$14:$Z$14</definedName>
    <definedName name="_xlnm._FilterDatabase" localSheetId="15" hidden="1">'M15'!$E$14:$Z$14</definedName>
    <definedName name="_xlnm._FilterDatabase" localSheetId="16" hidden="1">'M16'!$E$14:$Z$14</definedName>
    <definedName name="_xlnm._FilterDatabase" localSheetId="17" hidden="1">'M17'!$E$14:$Z$14</definedName>
    <definedName name="_xlnm._FilterDatabase" localSheetId="18" hidden="1">'M18'!$E$14:$Z$14</definedName>
    <definedName name="_xlnm._FilterDatabase" localSheetId="19" hidden="1">'M19'!$E$14:$Z$14</definedName>
    <definedName name="_xlnm._FilterDatabase" localSheetId="2" hidden="1">'M2'!$E$14:$Z$14</definedName>
    <definedName name="_xlnm._FilterDatabase" localSheetId="20" hidden="1">'M20'!$E$14:$Z$14</definedName>
    <definedName name="_xlnm._FilterDatabase" localSheetId="21" hidden="1">'M21'!$E$14:$Z$14</definedName>
    <definedName name="_xlnm._FilterDatabase" localSheetId="22" hidden="1">'M22'!$E$14:$Z$14</definedName>
    <definedName name="_xlnm._FilterDatabase" localSheetId="23" hidden="1">'M23'!$E$14:$Z$14</definedName>
    <definedName name="_xlnm._FilterDatabase" localSheetId="24" hidden="1">'M24'!$E$14:$Z$14</definedName>
    <definedName name="_xlnm._FilterDatabase" localSheetId="25" hidden="1">'M25'!$E$14:$Z$14</definedName>
    <definedName name="_xlnm._FilterDatabase" localSheetId="26" hidden="1">'M26'!$E$14:$Z$14</definedName>
    <definedName name="_xlnm._FilterDatabase" localSheetId="27" hidden="1">'M27'!$E$14:$Z$14</definedName>
    <definedName name="_xlnm._FilterDatabase" localSheetId="28" hidden="1">'M28'!$E$14:$Z$14</definedName>
    <definedName name="_xlnm._FilterDatabase" localSheetId="29" hidden="1">'M29'!$E$14:$Z$14</definedName>
    <definedName name="_xlnm._FilterDatabase" localSheetId="3" hidden="1">'M3'!$E$14:$Z$14</definedName>
    <definedName name="_xlnm._FilterDatabase" localSheetId="30" hidden="1">'M30'!$E$14:$Z$14</definedName>
    <definedName name="_xlnm._FilterDatabase" localSheetId="31" hidden="1">'M31'!$E$14:$Z$14</definedName>
    <definedName name="_xlnm._FilterDatabase" localSheetId="32" hidden="1">'M32'!$E$14:$Z$14</definedName>
    <definedName name="_xlnm._FilterDatabase" localSheetId="33" hidden="1">'M33'!$E$14:$Z$14</definedName>
    <definedName name="_xlnm._FilterDatabase" localSheetId="34" hidden="1">'M34'!$E$14:$Z$14</definedName>
    <definedName name="_xlnm._FilterDatabase" localSheetId="35" hidden="1">'M35'!$E$14:$Z$14</definedName>
    <definedName name="_xlnm._FilterDatabase" localSheetId="36" hidden="1">'M36'!$E$14:$Z$14</definedName>
    <definedName name="_xlnm._FilterDatabase" localSheetId="37" hidden="1">'M37'!$E$14:$Z$14</definedName>
    <definedName name="_xlnm._FilterDatabase" localSheetId="4" hidden="1">'M4'!$E$14:$Z$14</definedName>
    <definedName name="_xlnm._FilterDatabase" localSheetId="5" hidden="1">'M5'!$E$14:$Z$14</definedName>
    <definedName name="_xlnm._FilterDatabase" localSheetId="6" hidden="1">'M6'!$E$14:$Z$14</definedName>
    <definedName name="_xlnm._FilterDatabase" localSheetId="7" hidden="1">'M7'!$E$14:$Z$14</definedName>
    <definedName name="_xlnm._FilterDatabase" localSheetId="8" hidden="1">'M8'!$E$14:$Z$14</definedName>
    <definedName name="_xlnm._FilterDatabase" localSheetId="9" hidden="1">'M9'!$E$14:$Z$14</definedName>
    <definedName name="_xlnm.Print_Area" localSheetId="1">'1. Maßnahmemonat M1'!$A$1:$AR$114</definedName>
    <definedName name="_xlnm.Print_Area" localSheetId="38">Druckexemplar!$A$1:$AM$73</definedName>
    <definedName name="_xlnm.Print_Area" localSheetId="10">'M10'!$A$1:$AR$115</definedName>
    <definedName name="_xlnm.Print_Area" localSheetId="11">'M11'!$A$1:$AR$115</definedName>
    <definedName name="_xlnm.Print_Area" localSheetId="12">'M12'!$A$1:$AR$115</definedName>
    <definedName name="_xlnm.Print_Area" localSheetId="13">'M13'!$A$1:$AR$115</definedName>
    <definedName name="_xlnm.Print_Area" localSheetId="14">'M14'!$A$1:$AR$115</definedName>
    <definedName name="_xlnm.Print_Area" localSheetId="15">'M15'!$A$1:$AR$115</definedName>
    <definedName name="_xlnm.Print_Area" localSheetId="16">'M16'!$A$1:$AR$115</definedName>
    <definedName name="_xlnm.Print_Area" localSheetId="17">'M17'!$A$1:$AR$115</definedName>
    <definedName name="_xlnm.Print_Area" localSheetId="18">'M18'!$A$1:$AR$115</definedName>
    <definedName name="_xlnm.Print_Area" localSheetId="19">'M19'!$A$1:$AR$115</definedName>
    <definedName name="_xlnm.Print_Area" localSheetId="2">'M2'!$A$1:$AR$115</definedName>
    <definedName name="_xlnm.Print_Area" localSheetId="20">'M20'!$A$1:$AR$115</definedName>
    <definedName name="_xlnm.Print_Area" localSheetId="21">'M21'!$A$1:$AR$115</definedName>
    <definedName name="_xlnm.Print_Area" localSheetId="22">'M22'!$A$1:$AR$115</definedName>
    <definedName name="_xlnm.Print_Area" localSheetId="23">'M23'!$A$1:$AR$115</definedName>
    <definedName name="_xlnm.Print_Area" localSheetId="24">'M24'!$A$1:$AR$115</definedName>
    <definedName name="_xlnm.Print_Area" localSheetId="25">'M25'!$A$1:$AR$115</definedName>
    <definedName name="_xlnm.Print_Area" localSheetId="26">'M26'!$A$1:$AR$115</definedName>
    <definedName name="_xlnm.Print_Area" localSheetId="27">'M27'!$A$1:$AR$115</definedName>
    <definedName name="_xlnm.Print_Area" localSheetId="28">'M28'!$A$1:$AR$115</definedName>
    <definedName name="_xlnm.Print_Area" localSheetId="29">'M29'!$A$1:$AR$115</definedName>
    <definedName name="_xlnm.Print_Area" localSheetId="3">'M3'!$A$1:$AR$115</definedName>
    <definedName name="_xlnm.Print_Area" localSheetId="30">'M30'!$A$1:$AR$115</definedName>
    <definedName name="_xlnm.Print_Area" localSheetId="31">'M31'!$A$1:$AR$115</definedName>
    <definedName name="_xlnm.Print_Area" localSheetId="32">'M32'!$A$1:$AR$115</definedName>
    <definedName name="_xlnm.Print_Area" localSheetId="33">'M33'!$A$1:$AR$115</definedName>
    <definedName name="_xlnm.Print_Area" localSheetId="34">'M34'!$A$1:$AR$115</definedName>
    <definedName name="_xlnm.Print_Area" localSheetId="35">'M35'!$A$1:$AR$115</definedName>
    <definedName name="_xlnm.Print_Area" localSheetId="36">'M36'!$A$1:$AR$115</definedName>
    <definedName name="_xlnm.Print_Area" localSheetId="37">'M37'!$A$1:$AR$115</definedName>
    <definedName name="_xlnm.Print_Area" localSheetId="4">'M4'!$A$1:$AR$115</definedName>
    <definedName name="_xlnm.Print_Area" localSheetId="5">'M5'!$A$1:$AR$115</definedName>
    <definedName name="_xlnm.Print_Area" localSheetId="6">'M6'!$A$1:$AR$115</definedName>
    <definedName name="_xlnm.Print_Area" localSheetId="7">'M7'!$A$1:$AR$115</definedName>
    <definedName name="_xlnm.Print_Area" localSheetId="8">'M8'!$A$1:$AR$115</definedName>
    <definedName name="_xlnm.Print_Area" localSheetId="9">'M9'!$A$1:$AR$115</definedName>
    <definedName name="_xlnm.Print_Titles" localSheetId="1">'1. Maßnahmemonat M1'!$1:$13</definedName>
    <definedName name="_xlnm.Print_Titles" localSheetId="38">Druckexemplar!$1:$13</definedName>
    <definedName name="_xlnm.Print_Titles" localSheetId="39">Fehlzeiten!$1:$13</definedName>
    <definedName name="_xlnm.Print_Titles" localSheetId="10">'M10'!$1:$13</definedName>
    <definedName name="_xlnm.Print_Titles" localSheetId="11">'M11'!$1:$13</definedName>
    <definedName name="_xlnm.Print_Titles" localSheetId="12">'M12'!$1:$13</definedName>
    <definedName name="_xlnm.Print_Titles" localSheetId="13">'M13'!$1:$13</definedName>
    <definedName name="_xlnm.Print_Titles" localSheetId="14">'M14'!$1:$13</definedName>
    <definedName name="_xlnm.Print_Titles" localSheetId="15">'M15'!$1:$13</definedName>
    <definedName name="_xlnm.Print_Titles" localSheetId="16">'M16'!$1:$13</definedName>
    <definedName name="_xlnm.Print_Titles" localSheetId="17">'M17'!$1:$13</definedName>
    <definedName name="_xlnm.Print_Titles" localSheetId="18">'M18'!$1:$13</definedName>
    <definedName name="_xlnm.Print_Titles" localSheetId="19">'M19'!$1:$13</definedName>
    <definedName name="_xlnm.Print_Titles" localSheetId="2">'M2'!$1:$13</definedName>
    <definedName name="_xlnm.Print_Titles" localSheetId="20">'M20'!$1:$13</definedName>
    <definedName name="_xlnm.Print_Titles" localSheetId="21">'M21'!$1:$13</definedName>
    <definedName name="_xlnm.Print_Titles" localSheetId="22">'M22'!$1:$13</definedName>
    <definedName name="_xlnm.Print_Titles" localSheetId="23">'M23'!$1:$13</definedName>
    <definedName name="_xlnm.Print_Titles" localSheetId="24">'M24'!$1:$13</definedName>
    <definedName name="_xlnm.Print_Titles" localSheetId="25">'M25'!$1:$13</definedName>
    <definedName name="_xlnm.Print_Titles" localSheetId="26">'M26'!$1:$13</definedName>
    <definedName name="_xlnm.Print_Titles" localSheetId="27">'M27'!$1:$13</definedName>
    <definedName name="_xlnm.Print_Titles" localSheetId="28">'M28'!$1:$13</definedName>
    <definedName name="_xlnm.Print_Titles" localSheetId="29">'M29'!$1:$13</definedName>
    <definedName name="_xlnm.Print_Titles" localSheetId="3">'M3'!$1:$13</definedName>
    <definedName name="_xlnm.Print_Titles" localSheetId="30">'M30'!$1:$13</definedName>
    <definedName name="_xlnm.Print_Titles" localSheetId="31">'M31'!$1:$13</definedName>
    <definedName name="_xlnm.Print_Titles" localSheetId="32">'M32'!$1:$13</definedName>
    <definedName name="_xlnm.Print_Titles" localSheetId="33">'M33'!$1:$13</definedName>
    <definedName name="_xlnm.Print_Titles" localSheetId="34">'M34'!$1:$13</definedName>
    <definedName name="_xlnm.Print_Titles" localSheetId="35">'M35'!$1:$13</definedName>
    <definedName name="_xlnm.Print_Titles" localSheetId="36">'M36'!$1:$13</definedName>
    <definedName name="_xlnm.Print_Titles" localSheetId="37">'M37'!$1:$13</definedName>
    <definedName name="_xlnm.Print_Titles" localSheetId="4">'M4'!$1:$13</definedName>
    <definedName name="_xlnm.Print_Titles" localSheetId="5">'M5'!$1:$13</definedName>
    <definedName name="_xlnm.Print_Titles" localSheetId="6">'M6'!$1:$13</definedName>
    <definedName name="_xlnm.Print_Titles" localSheetId="7">'M7'!$1:$13</definedName>
    <definedName name="_xlnm.Print_Titles" localSheetId="8">'M8'!$1:$13</definedName>
    <definedName name="_xlnm.Print_Titles" localSheetId="9">'M9'!$1:$13</definedName>
  </definedNames>
  <calcPr calcId="145621"/>
</workbook>
</file>

<file path=xl/calcChain.xml><?xml version="1.0" encoding="utf-8"?>
<calcChain xmlns="http://schemas.openxmlformats.org/spreadsheetml/2006/main">
  <c r="F8" i="14" l="1"/>
  <c r="F8" i="16" s="1"/>
  <c r="F8" i="19" s="1"/>
  <c r="F8" i="20" s="1"/>
  <c r="F8" i="21" s="1"/>
  <c r="F8" i="22" s="1"/>
  <c r="F8" i="23" s="1"/>
  <c r="AR14" i="14"/>
  <c r="AP14" i="14" s="1"/>
  <c r="AO14" i="16" s="1"/>
  <c r="AR14" i="28"/>
  <c r="AP14" i="28"/>
  <c r="AR43" i="28"/>
  <c r="AP43" i="28"/>
  <c r="AR9" i="14"/>
  <c r="AQ9" i="16" s="1"/>
  <c r="AQ9" i="19" s="1"/>
  <c r="AQ9" i="20" s="1"/>
  <c r="AQ9" i="21" s="1"/>
  <c r="AQ9" i="22" s="1"/>
  <c r="AQ9" i="23" s="1"/>
  <c r="AQ9" i="24" s="1"/>
  <c r="AQ9" i="25" s="1"/>
  <c r="AQ9" i="26" s="1"/>
  <c r="AQ9" i="27" s="1"/>
  <c r="AQ9" i="28" s="1"/>
  <c r="AQ9" i="29" s="1"/>
  <c r="AQ9" i="30" s="1"/>
  <c r="AQ9" i="31" s="1"/>
  <c r="AQ9" i="32" s="1"/>
  <c r="AQ9" i="33" s="1"/>
  <c r="AQ9" i="34" s="1"/>
  <c r="AQ9" i="35" s="1"/>
  <c r="AQ9" i="36" s="1"/>
  <c r="AQ9" i="37" s="1"/>
  <c r="AQ9" i="38" s="1"/>
  <c r="AQ9" i="39" s="1"/>
  <c r="AQ9" i="40" s="1"/>
  <c r="AQ9" i="41" s="1"/>
  <c r="AQ9" i="42" s="1"/>
  <c r="AQ9" i="43" s="1"/>
  <c r="AQ9" i="44" s="1"/>
  <c r="AQ9" i="45" s="1"/>
  <c r="AQ9" i="46" s="1"/>
  <c r="AQ9" i="47" s="1"/>
  <c r="AQ9" i="48" s="1"/>
  <c r="AQ9" i="49" s="1"/>
  <c r="AQ9" i="50" s="1"/>
  <c r="AQ9" i="51" s="1"/>
  <c r="AQ9" i="52" s="1"/>
  <c r="AQ9" i="53" s="1"/>
  <c r="AQ9" i="61" s="1"/>
  <c r="AR9" i="28"/>
  <c r="AR10" i="14"/>
  <c r="AQ10" i="16" s="1"/>
  <c r="AR10" i="28"/>
  <c r="AR11" i="14"/>
  <c r="AQ11" i="16" s="1"/>
  <c r="AQ11" i="19" s="1"/>
  <c r="AQ11" i="20" s="1"/>
  <c r="AQ11" i="21" s="1"/>
  <c r="AQ11" i="22" s="1"/>
  <c r="AQ11" i="23" s="1"/>
  <c r="AQ11" i="24" s="1"/>
  <c r="AQ11" i="25" s="1"/>
  <c r="AQ11" i="26" s="1"/>
  <c r="AQ11" i="27" s="1"/>
  <c r="AQ11" i="28" s="1"/>
  <c r="AQ11" i="29" s="1"/>
  <c r="AQ11" i="30" s="1"/>
  <c r="AQ11" i="31" s="1"/>
  <c r="AQ11" i="32" s="1"/>
  <c r="AQ11" i="33" s="1"/>
  <c r="AQ11" i="34" s="1"/>
  <c r="AQ11" i="35" s="1"/>
  <c r="AQ11" i="36" s="1"/>
  <c r="AQ11" i="37" s="1"/>
  <c r="AQ11" i="38" s="1"/>
  <c r="AQ11" i="39" s="1"/>
  <c r="AQ11" i="40" s="1"/>
  <c r="AQ11" i="41" s="1"/>
  <c r="AQ11" i="42" s="1"/>
  <c r="AQ11" i="43" s="1"/>
  <c r="AQ11" i="44" s="1"/>
  <c r="AQ11" i="45" s="1"/>
  <c r="AQ11" i="46" s="1"/>
  <c r="AQ11" i="47" s="1"/>
  <c r="AQ11" i="48" s="1"/>
  <c r="AQ11" i="49" s="1"/>
  <c r="AQ11" i="50" s="1"/>
  <c r="AQ11" i="51" s="1"/>
  <c r="AQ11" i="52" s="1"/>
  <c r="AQ11" i="53" s="1"/>
  <c r="AQ11" i="61" s="1"/>
  <c r="AR11" i="28"/>
  <c r="AR8" i="14"/>
  <c r="AQ8" i="16" s="1"/>
  <c r="AR8" i="28"/>
  <c r="G7" i="48"/>
  <c r="H15" i="48"/>
  <c r="H14" i="48"/>
  <c r="AR9" i="21"/>
  <c r="AR10" i="21"/>
  <c r="AR11" i="21"/>
  <c r="AR8" i="21"/>
  <c r="AR14" i="19"/>
  <c r="AP14" i="19" s="1"/>
  <c r="AR15" i="19"/>
  <c r="AP15" i="19"/>
  <c r="AR14" i="21"/>
  <c r="AP14" i="21" s="1"/>
  <c r="AR9" i="19"/>
  <c r="AR10" i="19"/>
  <c r="AR11" i="19"/>
  <c r="AR14" i="16"/>
  <c r="AP14" i="16" s="1"/>
  <c r="AR15" i="16"/>
  <c r="AP15" i="16" s="1"/>
  <c r="AR10" i="16"/>
  <c r="AR11" i="16"/>
  <c r="AR9" i="53"/>
  <c r="AR10" i="53"/>
  <c r="AR11" i="53"/>
  <c r="AR8" i="53"/>
  <c r="AR11" i="20"/>
  <c r="AR11" i="22"/>
  <c r="AR11" i="23"/>
  <c r="AR11" i="24"/>
  <c r="AR11" i="25"/>
  <c r="AR11" i="26"/>
  <c r="AR11" i="27"/>
  <c r="AR11" i="29"/>
  <c r="AR11" i="30"/>
  <c r="AR11" i="31"/>
  <c r="AR11" i="32"/>
  <c r="AR11" i="33"/>
  <c r="AR11" i="34"/>
  <c r="AR11" i="35"/>
  <c r="AR11" i="36"/>
  <c r="AR11" i="37"/>
  <c r="AR11" i="38"/>
  <c r="AR11" i="39"/>
  <c r="AR11" i="40"/>
  <c r="AR11" i="41"/>
  <c r="AR11" i="42"/>
  <c r="AR11" i="43"/>
  <c r="AR11" i="44"/>
  <c r="AR11" i="45"/>
  <c r="AR11" i="46"/>
  <c r="AR11" i="47"/>
  <c r="AR11" i="48"/>
  <c r="AR11" i="49"/>
  <c r="AR11" i="50"/>
  <c r="AR11" i="51"/>
  <c r="AR11" i="52"/>
  <c r="AR10" i="20"/>
  <c r="AR10" i="22"/>
  <c r="AR10" i="23"/>
  <c r="AR10" i="24"/>
  <c r="AR10" i="25"/>
  <c r="AR10" i="26"/>
  <c r="AR10" i="27"/>
  <c r="AR10" i="29"/>
  <c r="AR10" i="30"/>
  <c r="AR10" i="31"/>
  <c r="AR10" i="32"/>
  <c r="AR10" i="33"/>
  <c r="AR10" i="34"/>
  <c r="AR10" i="35"/>
  <c r="AR10" i="36"/>
  <c r="AR10" i="37"/>
  <c r="AR10" i="38"/>
  <c r="AR10" i="39"/>
  <c r="AR10" i="40"/>
  <c r="AR10" i="41"/>
  <c r="AR10" i="42"/>
  <c r="AR10" i="43"/>
  <c r="AR10" i="44"/>
  <c r="AR10" i="45"/>
  <c r="AR10" i="46"/>
  <c r="AR10" i="47"/>
  <c r="AR10" i="48"/>
  <c r="AR10" i="49"/>
  <c r="AR10" i="50"/>
  <c r="AR10" i="51"/>
  <c r="AR10" i="52"/>
  <c r="AR9" i="16"/>
  <c r="AR9" i="20"/>
  <c r="AR9" i="22"/>
  <c r="AR9" i="23"/>
  <c r="AR9" i="24"/>
  <c r="AR9" i="25"/>
  <c r="AR9" i="26"/>
  <c r="AR9" i="27"/>
  <c r="AR9" i="29"/>
  <c r="AR9" i="30"/>
  <c r="AR9" i="31"/>
  <c r="AR9" i="32"/>
  <c r="AR9" i="33"/>
  <c r="AR9" i="34"/>
  <c r="AR9" i="35"/>
  <c r="AR9" i="36"/>
  <c r="AR9" i="37"/>
  <c r="AR9" i="38"/>
  <c r="AR9" i="39"/>
  <c r="AR9" i="40"/>
  <c r="AR9" i="41"/>
  <c r="AR9" i="42"/>
  <c r="AR9" i="43"/>
  <c r="AR9" i="44"/>
  <c r="AR9" i="45"/>
  <c r="AR9" i="46"/>
  <c r="AR9" i="47"/>
  <c r="AR9" i="48"/>
  <c r="AR9" i="49"/>
  <c r="AR9" i="50"/>
  <c r="AR9" i="51"/>
  <c r="AR9" i="52"/>
  <c r="AR8" i="16"/>
  <c r="AR8" i="19"/>
  <c r="AR8" i="20"/>
  <c r="AR8" i="22"/>
  <c r="AR8" i="23"/>
  <c r="AR8" i="24"/>
  <c r="AR8" i="25"/>
  <c r="AR8" i="26"/>
  <c r="AR8" i="27"/>
  <c r="AR8" i="29"/>
  <c r="AR8" i="30"/>
  <c r="AR8" i="31"/>
  <c r="AR8" i="32"/>
  <c r="AR8" i="33"/>
  <c r="AR8" i="34"/>
  <c r="AR8" i="35"/>
  <c r="AR8" i="36"/>
  <c r="AR8" i="37"/>
  <c r="AR8" i="38"/>
  <c r="AR8" i="39"/>
  <c r="AR8" i="40"/>
  <c r="AR8" i="41"/>
  <c r="AR8" i="42"/>
  <c r="AR8" i="43"/>
  <c r="AR8" i="44"/>
  <c r="AR8" i="45"/>
  <c r="AR8" i="46"/>
  <c r="AR8" i="47"/>
  <c r="AR8" i="48"/>
  <c r="AR8" i="49"/>
  <c r="AR8" i="50"/>
  <c r="AR8" i="51"/>
  <c r="AR8" i="52"/>
  <c r="AR14" i="20"/>
  <c r="AR14" i="22"/>
  <c r="AP14" i="22" s="1"/>
  <c r="AR14" i="23"/>
  <c r="AR14" i="24"/>
  <c r="AP14" i="24" s="1"/>
  <c r="AR14" i="25"/>
  <c r="AR14" i="26"/>
  <c r="AP14" i="26" s="1"/>
  <c r="AR14" i="27"/>
  <c r="AP14" i="27" s="1"/>
  <c r="AR14" i="29"/>
  <c r="AP14" i="29" s="1"/>
  <c r="AR14" i="30"/>
  <c r="AP14" i="30" s="1"/>
  <c r="AR14" i="31"/>
  <c r="AP14" i="31" s="1"/>
  <c r="AR14" i="32"/>
  <c r="AR14" i="33"/>
  <c r="AP14" i="33"/>
  <c r="AR14" i="34"/>
  <c r="AR14" i="35"/>
  <c r="AP14" i="35" s="1"/>
  <c r="AR14" i="36"/>
  <c r="AP14" i="36" s="1"/>
  <c r="AR14" i="37"/>
  <c r="AP14" i="37"/>
  <c r="AR14" i="38"/>
  <c r="AR14" i="39"/>
  <c r="AP14" i="39" s="1"/>
  <c r="AR14" i="40"/>
  <c r="AP14" i="40" s="1"/>
  <c r="AR14" i="41"/>
  <c r="AP14" i="41" s="1"/>
  <c r="AR14" i="42"/>
  <c r="AR14" i="43"/>
  <c r="AP14" i="43" s="1"/>
  <c r="AR14" i="44"/>
  <c r="AP14" i="44" s="1"/>
  <c r="AR14" i="45"/>
  <c r="AP14" i="45" s="1"/>
  <c r="AR14" i="46"/>
  <c r="AR14" i="47"/>
  <c r="AP14" i="47" s="1"/>
  <c r="AR14" i="48"/>
  <c r="AR14" i="49"/>
  <c r="AP14" i="49"/>
  <c r="AR14" i="50"/>
  <c r="AP14" i="50" s="1"/>
  <c r="AR14" i="51"/>
  <c r="AP14" i="51" s="1"/>
  <c r="AR14" i="52"/>
  <c r="AP14" i="52" s="1"/>
  <c r="AR14" i="53"/>
  <c r="AP14" i="53"/>
  <c r="AR15" i="14"/>
  <c r="AQ15" i="16" s="1"/>
  <c r="AQ15" i="19" s="1"/>
  <c r="AQ15" i="20" s="1"/>
  <c r="AP14" i="20"/>
  <c r="AP14" i="23"/>
  <c r="AP14" i="25"/>
  <c r="AP14" i="32"/>
  <c r="AP14" i="34"/>
  <c r="AP14" i="38"/>
  <c r="AP14" i="42"/>
  <c r="AP14" i="46"/>
  <c r="AP14" i="48"/>
  <c r="F6" i="28"/>
  <c r="AR18" i="14"/>
  <c r="X7" i="61"/>
  <c r="Y7" i="61"/>
  <c r="Z7" i="61"/>
  <c r="AI7" i="61"/>
  <c r="AJ7" i="61"/>
  <c r="AK7" i="61"/>
  <c r="X8" i="61"/>
  <c r="Y8" i="61"/>
  <c r="Z8" i="61"/>
  <c r="AC8" i="14"/>
  <c r="AC8" i="61"/>
  <c r="X9" i="61"/>
  <c r="Y9" i="61"/>
  <c r="Z9" i="61"/>
  <c r="AA9" i="61"/>
  <c r="AC9" i="14"/>
  <c r="AC9" i="61" s="1"/>
  <c r="X10" i="61"/>
  <c r="Y10" i="61"/>
  <c r="Z10" i="61"/>
  <c r="AA10" i="61"/>
  <c r="AK10" i="61"/>
  <c r="X1" i="61"/>
  <c r="Y1" i="61"/>
  <c r="Z1" i="61"/>
  <c r="AA1" i="61"/>
  <c r="V2" i="61"/>
  <c r="W2" i="61"/>
  <c r="X2" i="61"/>
  <c r="Y2" i="61"/>
  <c r="Z2" i="61"/>
  <c r="AA2" i="61"/>
  <c r="V3" i="61"/>
  <c r="W3" i="61"/>
  <c r="X3" i="61"/>
  <c r="Y3" i="61"/>
  <c r="Z3" i="61"/>
  <c r="AA3" i="61"/>
  <c r="V4" i="61"/>
  <c r="W4" i="61"/>
  <c r="X4" i="61"/>
  <c r="Y4" i="61"/>
  <c r="Z4" i="61"/>
  <c r="AA4" i="61"/>
  <c r="V5" i="61"/>
  <c r="W5" i="61"/>
  <c r="X5" i="61"/>
  <c r="Y5" i="61"/>
  <c r="Z5" i="61"/>
  <c r="AA5" i="61"/>
  <c r="V6" i="61"/>
  <c r="W6" i="61"/>
  <c r="X6" i="61"/>
  <c r="Y6" i="61"/>
  <c r="Z6" i="61"/>
  <c r="AA6" i="61"/>
  <c r="V8" i="61"/>
  <c r="W8" i="61"/>
  <c r="V9" i="61"/>
  <c r="W9" i="61"/>
  <c r="V10" i="61"/>
  <c r="W10" i="61"/>
  <c r="AE1" i="61"/>
  <c r="AF1" i="61"/>
  <c r="AE2" i="61"/>
  <c r="AF2" i="61"/>
  <c r="AE3" i="61"/>
  <c r="AF3" i="61"/>
  <c r="AE4" i="61"/>
  <c r="AF4" i="61"/>
  <c r="AJ5" i="61"/>
  <c r="AK5" i="61"/>
  <c r="AL5" i="61"/>
  <c r="AM5" i="61"/>
  <c r="AE6" i="61"/>
  <c r="AF6" i="61"/>
  <c r="AG6" i="61"/>
  <c r="AH6" i="61"/>
  <c r="AI6" i="61"/>
  <c r="AJ6" i="61"/>
  <c r="AK6" i="61"/>
  <c r="AL6" i="61"/>
  <c r="AM6" i="61"/>
  <c r="AL7" i="61"/>
  <c r="AM7" i="61"/>
  <c r="AL8" i="61"/>
  <c r="AM8" i="61"/>
  <c r="AM9" i="61"/>
  <c r="AL10" i="61"/>
  <c r="AM10" i="61"/>
  <c r="F8" i="61"/>
  <c r="AT15" i="14"/>
  <c r="AT15" i="16"/>
  <c r="AT15" i="19"/>
  <c r="AR16" i="14"/>
  <c r="AP16" i="14" s="1"/>
  <c r="AO16" i="16" s="1"/>
  <c r="AT16" i="14"/>
  <c r="AR17" i="14"/>
  <c r="AP17" i="14" s="1"/>
  <c r="AO17" i="16" s="1"/>
  <c r="AT17" i="14"/>
  <c r="AT18" i="14"/>
  <c r="AR19" i="14"/>
  <c r="AP19" i="14" s="1"/>
  <c r="AO19" i="16" s="1"/>
  <c r="AT19" i="14"/>
  <c r="AR20" i="14"/>
  <c r="AP20" i="14" s="1"/>
  <c r="AO20" i="16" s="1"/>
  <c r="AT20" i="14"/>
  <c r="AR21" i="14"/>
  <c r="AP21" i="14"/>
  <c r="AO21" i="16" s="1"/>
  <c r="AT21" i="14"/>
  <c r="AR22" i="14"/>
  <c r="AP22" i="14"/>
  <c r="AO22" i="16" s="1"/>
  <c r="AT43" i="28"/>
  <c r="AA68" i="61"/>
  <c r="AA69" i="61"/>
  <c r="AA70" i="61"/>
  <c r="AA71" i="61"/>
  <c r="AA72" i="61"/>
  <c r="AA73" i="61"/>
  <c r="AA74" i="61"/>
  <c r="AA75" i="61"/>
  <c r="AA76" i="61"/>
  <c r="AA77" i="61"/>
  <c r="AA78" i="61"/>
  <c r="AA79" i="61"/>
  <c r="AA80" i="61"/>
  <c r="AA81" i="61"/>
  <c r="AA82" i="61"/>
  <c r="AA83" i="61"/>
  <c r="AA84" i="61"/>
  <c r="AA85" i="61"/>
  <c r="AA86" i="61"/>
  <c r="AA87" i="61"/>
  <c r="AA88" i="61"/>
  <c r="AA89" i="61"/>
  <c r="AA90" i="61"/>
  <c r="AA91" i="61"/>
  <c r="AA92" i="61"/>
  <c r="AA93" i="61"/>
  <c r="AA94" i="61"/>
  <c r="AA95" i="61"/>
  <c r="AA96" i="61"/>
  <c r="AA97" i="61"/>
  <c r="AA98" i="61"/>
  <c r="AA99" i="61"/>
  <c r="AA100" i="61"/>
  <c r="AA101" i="61"/>
  <c r="AA102" i="61"/>
  <c r="AA103" i="61"/>
  <c r="AA104" i="61"/>
  <c r="AA105" i="61"/>
  <c r="AA106" i="61"/>
  <c r="AA107" i="61"/>
  <c r="AT14" i="14"/>
  <c r="Y14" i="61" s="1"/>
  <c r="AT14" i="16"/>
  <c r="AT14" i="19"/>
  <c r="AT14" i="20"/>
  <c r="AT14" i="21"/>
  <c r="AT14" i="22"/>
  <c r="AT14" i="23"/>
  <c r="AT14" i="24"/>
  <c r="AT14" i="25"/>
  <c r="AT14" i="26"/>
  <c r="AT14" i="27"/>
  <c r="AT14" i="28"/>
  <c r="AT14" i="29"/>
  <c r="AT14" i="30"/>
  <c r="AT14" i="31"/>
  <c r="AT14" i="32"/>
  <c r="AT14" i="33"/>
  <c r="AT14" i="34"/>
  <c r="AT14" i="35"/>
  <c r="AT14" i="36"/>
  <c r="AT14" i="37"/>
  <c r="AT14" i="38"/>
  <c r="AT14" i="39"/>
  <c r="AT14" i="40"/>
  <c r="AT14" i="41"/>
  <c r="AT14" i="42"/>
  <c r="AT14" i="43"/>
  <c r="AT14" i="44"/>
  <c r="AT14" i="45"/>
  <c r="AT14" i="46"/>
  <c r="AT14" i="47"/>
  <c r="AT14" i="48"/>
  <c r="AT14" i="49"/>
  <c r="AT14" i="50"/>
  <c r="AT14" i="51"/>
  <c r="AT14" i="52"/>
  <c r="AT14" i="53"/>
  <c r="AR23" i="14"/>
  <c r="AP23" i="14"/>
  <c r="AR24" i="14"/>
  <c r="AP24" i="14" s="1"/>
  <c r="AO24" i="16" s="1"/>
  <c r="AR25" i="14"/>
  <c r="AP25" i="14"/>
  <c r="AR26" i="14"/>
  <c r="AP26" i="14" s="1"/>
  <c r="AO26" i="16" s="1"/>
  <c r="AR27" i="14"/>
  <c r="AQ27" i="16" s="1"/>
  <c r="AP27" i="14"/>
  <c r="AO27" i="16" s="1"/>
  <c r="AR28" i="14"/>
  <c r="AP28" i="14" s="1"/>
  <c r="AO28" i="16" s="1"/>
  <c r="AR29" i="14"/>
  <c r="AP29" i="14"/>
  <c r="AO29" i="16" s="1"/>
  <c r="AR30" i="14"/>
  <c r="AP30" i="14" s="1"/>
  <c r="AO30" i="16" s="1"/>
  <c r="AR31" i="14"/>
  <c r="AQ31" i="16" s="1"/>
  <c r="AP31" i="14"/>
  <c r="AO31" i="16" s="1"/>
  <c r="AR32" i="14"/>
  <c r="AP32" i="14" s="1"/>
  <c r="AO32" i="16" s="1"/>
  <c r="AR33" i="14"/>
  <c r="AP33" i="14"/>
  <c r="AO33" i="16" s="1"/>
  <c r="AR34" i="14"/>
  <c r="AP34" i="14" s="1"/>
  <c r="AO34" i="16" s="1"/>
  <c r="AR35" i="14"/>
  <c r="AQ35" i="16" s="1"/>
  <c r="AP35" i="14"/>
  <c r="AO35" i="16" s="1"/>
  <c r="AR36" i="14"/>
  <c r="AP36" i="14" s="1"/>
  <c r="AO36" i="16" s="1"/>
  <c r="AR37" i="14"/>
  <c r="AP37" i="14"/>
  <c r="AO37" i="16" s="1"/>
  <c r="AR38" i="14"/>
  <c r="AP38" i="14" s="1"/>
  <c r="AO38" i="16" s="1"/>
  <c r="AR39" i="14"/>
  <c r="AQ39" i="16" s="1"/>
  <c r="AP39" i="14"/>
  <c r="AO39" i="16" s="1"/>
  <c r="AR40" i="14"/>
  <c r="AP40" i="14" s="1"/>
  <c r="AO40" i="16" s="1"/>
  <c r="AR41" i="14"/>
  <c r="AP41" i="14"/>
  <c r="AO41" i="16" s="1"/>
  <c r="AR42" i="14"/>
  <c r="AP42" i="14" s="1"/>
  <c r="AO42" i="16" s="1"/>
  <c r="AR43" i="14"/>
  <c r="AQ43" i="16" s="1"/>
  <c r="AP43" i="14"/>
  <c r="AO43" i="16" s="1"/>
  <c r="AR44" i="14"/>
  <c r="AP44" i="14" s="1"/>
  <c r="AO44" i="16" s="1"/>
  <c r="AR45" i="14"/>
  <c r="AP45" i="14"/>
  <c r="AO45" i="16" s="1"/>
  <c r="AR46" i="14"/>
  <c r="AP46" i="14" s="1"/>
  <c r="AO46" i="16" s="1"/>
  <c r="AR47" i="14"/>
  <c r="AQ47" i="16" s="1"/>
  <c r="AP47" i="14"/>
  <c r="AO47" i="16" s="1"/>
  <c r="AR48" i="14"/>
  <c r="AP48" i="14" s="1"/>
  <c r="AO48" i="16" s="1"/>
  <c r="AR49" i="14"/>
  <c r="AP49" i="14"/>
  <c r="AO49" i="16" s="1"/>
  <c r="AR50" i="14"/>
  <c r="AP50" i="14" s="1"/>
  <c r="AO50" i="16" s="1"/>
  <c r="AR51" i="14"/>
  <c r="AQ51" i="16" s="1"/>
  <c r="AP51" i="14"/>
  <c r="AO51" i="16" s="1"/>
  <c r="AR52" i="14"/>
  <c r="AP52" i="14" s="1"/>
  <c r="AO52" i="16" s="1"/>
  <c r="AR53" i="14"/>
  <c r="AP53" i="14"/>
  <c r="AO53" i="16" s="1"/>
  <c r="AR54" i="14"/>
  <c r="AP54" i="14" s="1"/>
  <c r="AO54" i="16" s="1"/>
  <c r="AR55" i="14"/>
  <c r="AQ55" i="16" s="1"/>
  <c r="AP55" i="14"/>
  <c r="AO55" i="16" s="1"/>
  <c r="AR56" i="14"/>
  <c r="AP56" i="14" s="1"/>
  <c r="AO56" i="16" s="1"/>
  <c r="AR57" i="14"/>
  <c r="AP57" i="14"/>
  <c r="AO57" i="16" s="1"/>
  <c r="AR58" i="14"/>
  <c r="AP58" i="14" s="1"/>
  <c r="AO58" i="16" s="1"/>
  <c r="AR59" i="14"/>
  <c r="AQ59" i="16" s="1"/>
  <c r="AP59" i="14"/>
  <c r="AO59" i="16" s="1"/>
  <c r="AR60" i="14"/>
  <c r="AP60" i="14" s="1"/>
  <c r="AO60" i="16" s="1"/>
  <c r="AR61" i="14"/>
  <c r="AP61" i="14"/>
  <c r="AO61" i="16" s="1"/>
  <c r="AR62" i="14"/>
  <c r="AP62" i="14" s="1"/>
  <c r="AO62" i="16" s="1"/>
  <c r="AR63" i="14"/>
  <c r="AQ63" i="16" s="1"/>
  <c r="AP63" i="14"/>
  <c r="AO63" i="16" s="1"/>
  <c r="AR64" i="14"/>
  <c r="AP64" i="14" s="1"/>
  <c r="AO64" i="16" s="1"/>
  <c r="AR65" i="14"/>
  <c r="AP65" i="14"/>
  <c r="AO65" i="16" s="1"/>
  <c r="AR66" i="14"/>
  <c r="AP66" i="14" s="1"/>
  <c r="AO66" i="16" s="1"/>
  <c r="AR67" i="14"/>
  <c r="AQ67" i="16" s="1"/>
  <c r="AP67" i="14"/>
  <c r="AO67" i="16" s="1"/>
  <c r="AR68" i="14"/>
  <c r="AP68" i="14" s="1"/>
  <c r="AR69" i="14"/>
  <c r="AP69" i="14"/>
  <c r="AR70" i="14"/>
  <c r="AP70" i="14" s="1"/>
  <c r="AR71" i="14"/>
  <c r="AP71" i="14"/>
  <c r="AR72" i="14"/>
  <c r="AP72" i="14" s="1"/>
  <c r="J5" i="61"/>
  <c r="I5" i="61"/>
  <c r="H5" i="61"/>
  <c r="G5" i="61"/>
  <c r="F5" i="61"/>
  <c r="F4" i="61"/>
  <c r="AQ26" i="16"/>
  <c r="AQ28" i="16"/>
  <c r="AQ29" i="16"/>
  <c r="AQ30" i="16"/>
  <c r="AQ32" i="16"/>
  <c r="AQ33" i="16"/>
  <c r="AQ34" i="16"/>
  <c r="AQ36" i="16"/>
  <c r="AQ37" i="16"/>
  <c r="AQ38" i="16"/>
  <c r="AQ40" i="16"/>
  <c r="AQ41" i="16"/>
  <c r="AQ42" i="16"/>
  <c r="AQ44" i="16"/>
  <c r="AQ45" i="16"/>
  <c r="AQ46" i="16"/>
  <c r="AQ48" i="16"/>
  <c r="AQ49" i="16"/>
  <c r="AQ50" i="16"/>
  <c r="AQ52" i="16"/>
  <c r="AQ53" i="16"/>
  <c r="AQ54" i="16"/>
  <c r="AQ56" i="16"/>
  <c r="AQ57" i="16"/>
  <c r="AQ58" i="16"/>
  <c r="AQ60" i="16"/>
  <c r="AQ61" i="16"/>
  <c r="AQ62" i="16"/>
  <c r="AQ65" i="16"/>
  <c r="AQ66" i="16"/>
  <c r="AN68" i="61"/>
  <c r="AN69" i="61"/>
  <c r="AN70" i="61"/>
  <c r="AN71" i="61"/>
  <c r="AN72" i="61"/>
  <c r="AN73" i="61"/>
  <c r="AN74" i="61"/>
  <c r="AN75" i="61"/>
  <c r="AN76" i="61"/>
  <c r="AN77" i="61"/>
  <c r="AN78" i="61"/>
  <c r="AN79" i="61"/>
  <c r="AN80" i="61"/>
  <c r="AN81" i="61"/>
  <c r="AN82" i="61"/>
  <c r="AN83" i="61"/>
  <c r="AN84" i="61"/>
  <c r="AN85" i="61"/>
  <c r="AN86" i="61"/>
  <c r="AN87" i="61"/>
  <c r="AN88" i="61"/>
  <c r="AN89" i="61"/>
  <c r="AN90" i="61"/>
  <c r="AN91" i="61"/>
  <c r="AN92" i="61"/>
  <c r="AN93" i="61"/>
  <c r="AN94" i="61"/>
  <c r="AN95" i="61"/>
  <c r="AN96" i="61"/>
  <c r="AN97" i="61"/>
  <c r="AN98" i="61"/>
  <c r="AN99" i="61"/>
  <c r="AN100" i="61"/>
  <c r="AN101" i="61"/>
  <c r="AN102" i="61"/>
  <c r="AN103" i="61"/>
  <c r="AN104" i="61"/>
  <c r="AN105" i="61"/>
  <c r="AN106" i="61"/>
  <c r="AN107" i="61"/>
  <c r="AR16" i="61"/>
  <c r="AR17" i="61"/>
  <c r="AR18" i="61"/>
  <c r="AR19" i="61"/>
  <c r="AR20" i="61"/>
  <c r="AR21" i="61"/>
  <c r="AR22" i="61"/>
  <c r="AR23" i="61"/>
  <c r="AR24" i="61"/>
  <c r="AR25" i="61"/>
  <c r="AR26" i="61"/>
  <c r="AR27" i="61"/>
  <c r="AR28" i="61"/>
  <c r="AR29" i="61"/>
  <c r="AR30" i="61"/>
  <c r="AR31" i="61"/>
  <c r="AR32" i="61"/>
  <c r="AR33" i="61"/>
  <c r="AR34" i="61"/>
  <c r="AR35" i="61"/>
  <c r="AR36" i="61"/>
  <c r="AR37" i="61"/>
  <c r="AR38" i="61"/>
  <c r="AR39" i="61"/>
  <c r="AR40" i="61"/>
  <c r="AR41" i="61"/>
  <c r="AR42" i="61"/>
  <c r="AR43" i="61"/>
  <c r="AR44" i="61"/>
  <c r="AR45" i="61"/>
  <c r="AR46" i="61"/>
  <c r="AR47" i="61"/>
  <c r="AR48" i="61"/>
  <c r="AR49" i="61"/>
  <c r="AR50" i="61"/>
  <c r="AR51" i="61"/>
  <c r="AR52" i="61"/>
  <c r="AR53" i="61"/>
  <c r="AR54" i="61"/>
  <c r="AR55" i="61"/>
  <c r="AR56" i="61"/>
  <c r="AR57" i="61"/>
  <c r="AR58" i="61"/>
  <c r="AR59" i="61"/>
  <c r="AR60" i="61"/>
  <c r="AR61" i="61"/>
  <c r="AR62" i="61"/>
  <c r="AR63" i="61"/>
  <c r="AR64" i="61"/>
  <c r="AR65" i="61"/>
  <c r="AR66" i="61"/>
  <c r="AR67" i="61"/>
  <c r="AR68" i="61"/>
  <c r="AR69" i="61"/>
  <c r="AR70" i="61"/>
  <c r="AR71" i="61"/>
  <c r="AR72" i="61"/>
  <c r="AR73" i="61"/>
  <c r="AR74" i="61"/>
  <c r="AR75" i="61"/>
  <c r="AR76" i="61"/>
  <c r="AR77" i="61"/>
  <c r="AR78" i="61"/>
  <c r="AR79" i="61"/>
  <c r="AR80" i="61"/>
  <c r="AR81" i="61"/>
  <c r="AR82" i="61"/>
  <c r="AR83" i="61"/>
  <c r="AR84" i="61"/>
  <c r="AR85" i="61"/>
  <c r="AR86" i="61"/>
  <c r="AR87" i="61"/>
  <c r="AR88" i="61"/>
  <c r="AR89" i="61"/>
  <c r="AR90" i="61"/>
  <c r="AR91" i="61"/>
  <c r="AR92" i="61"/>
  <c r="AR93" i="61"/>
  <c r="AR94" i="61"/>
  <c r="AR95" i="61"/>
  <c r="AR96" i="61"/>
  <c r="AR97" i="61"/>
  <c r="AR98" i="61"/>
  <c r="AR99" i="61"/>
  <c r="AR100" i="61"/>
  <c r="AR101" i="61"/>
  <c r="AR102" i="61"/>
  <c r="AR103" i="61"/>
  <c r="AR104" i="61"/>
  <c r="AR105" i="61"/>
  <c r="AR106" i="61"/>
  <c r="AR107" i="61"/>
  <c r="AR108" i="61"/>
  <c r="AR109" i="61"/>
  <c r="AR110" i="61"/>
  <c r="AR111" i="61"/>
  <c r="AR112" i="61"/>
  <c r="AR113" i="61"/>
  <c r="J94" i="61"/>
  <c r="K94" i="61"/>
  <c r="N94" i="61"/>
  <c r="O94" i="61"/>
  <c r="R94" i="61"/>
  <c r="S94" i="61"/>
  <c r="V94" i="61"/>
  <c r="W94" i="61"/>
  <c r="Z94" i="61"/>
  <c r="AD94" i="61"/>
  <c r="J95" i="61"/>
  <c r="K95" i="61"/>
  <c r="N95" i="61"/>
  <c r="O95" i="61"/>
  <c r="R95" i="61"/>
  <c r="S95" i="61"/>
  <c r="V95" i="61"/>
  <c r="W95" i="61"/>
  <c r="Z95" i="61"/>
  <c r="AD95" i="61"/>
  <c r="J96" i="61"/>
  <c r="K96" i="61"/>
  <c r="N96" i="61"/>
  <c r="O96" i="61"/>
  <c r="R96" i="61"/>
  <c r="S96" i="61"/>
  <c r="V96" i="61"/>
  <c r="W96" i="61"/>
  <c r="Z96" i="61"/>
  <c r="AD96" i="61"/>
  <c r="J97" i="61"/>
  <c r="K97" i="61"/>
  <c r="N97" i="61"/>
  <c r="O97" i="61"/>
  <c r="R97" i="61"/>
  <c r="S97" i="61"/>
  <c r="V97" i="61"/>
  <c r="W97" i="61"/>
  <c r="Z97" i="61"/>
  <c r="AD97" i="61"/>
  <c r="J98" i="61"/>
  <c r="K98" i="61"/>
  <c r="N98" i="61"/>
  <c r="O98" i="61"/>
  <c r="R98" i="61"/>
  <c r="S98" i="61"/>
  <c r="V98" i="61"/>
  <c r="W98" i="61"/>
  <c r="Z98" i="61"/>
  <c r="AD98" i="61"/>
  <c r="J99" i="61"/>
  <c r="K99" i="61"/>
  <c r="N99" i="61"/>
  <c r="O99" i="61"/>
  <c r="R99" i="61"/>
  <c r="S99" i="61"/>
  <c r="V99" i="61"/>
  <c r="W99" i="61"/>
  <c r="Z99" i="61"/>
  <c r="AD99" i="61"/>
  <c r="J100" i="61"/>
  <c r="K100" i="61"/>
  <c r="N100" i="61"/>
  <c r="O100" i="61"/>
  <c r="R100" i="61"/>
  <c r="S100" i="61"/>
  <c r="V100" i="61"/>
  <c r="W100" i="61"/>
  <c r="Z100" i="61"/>
  <c r="AD100" i="61"/>
  <c r="J101" i="61"/>
  <c r="K101" i="61"/>
  <c r="N101" i="61"/>
  <c r="O101" i="61"/>
  <c r="R101" i="61"/>
  <c r="S101" i="61"/>
  <c r="V101" i="61"/>
  <c r="W101" i="61"/>
  <c r="Z101" i="61"/>
  <c r="AD101" i="61"/>
  <c r="J102" i="61"/>
  <c r="K102" i="61"/>
  <c r="N102" i="61"/>
  <c r="O102" i="61"/>
  <c r="R102" i="61"/>
  <c r="S102" i="61"/>
  <c r="V102" i="61"/>
  <c r="W102" i="61"/>
  <c r="Z102" i="61"/>
  <c r="AD102" i="61"/>
  <c r="J103" i="61"/>
  <c r="K103" i="61"/>
  <c r="N103" i="61"/>
  <c r="O103" i="61"/>
  <c r="R103" i="61"/>
  <c r="S103" i="61"/>
  <c r="V103" i="61"/>
  <c r="W103" i="61"/>
  <c r="Z103" i="61"/>
  <c r="AD103" i="61"/>
  <c r="J104" i="61"/>
  <c r="K104" i="61"/>
  <c r="N104" i="61"/>
  <c r="O104" i="61"/>
  <c r="R104" i="61"/>
  <c r="S104" i="61"/>
  <c r="V104" i="61"/>
  <c r="W104" i="61"/>
  <c r="Z104" i="61"/>
  <c r="AD104" i="61"/>
  <c r="J105" i="61"/>
  <c r="K105" i="61"/>
  <c r="N105" i="61"/>
  <c r="O105" i="61"/>
  <c r="R105" i="61"/>
  <c r="S105" i="61"/>
  <c r="V105" i="61"/>
  <c r="W105" i="61"/>
  <c r="Z105" i="61"/>
  <c r="AD105" i="61"/>
  <c r="J106" i="61"/>
  <c r="K106" i="61"/>
  <c r="N106" i="61"/>
  <c r="O106" i="61"/>
  <c r="R106" i="61"/>
  <c r="S106" i="61"/>
  <c r="V106" i="61"/>
  <c r="W106" i="61"/>
  <c r="Z106" i="61"/>
  <c r="AD106" i="61"/>
  <c r="J107" i="61"/>
  <c r="K107" i="61"/>
  <c r="N107" i="61"/>
  <c r="O107" i="61"/>
  <c r="R107" i="61"/>
  <c r="S107" i="61"/>
  <c r="V107" i="61"/>
  <c r="W107" i="61"/>
  <c r="Z107" i="61"/>
  <c r="AD107" i="61"/>
  <c r="J108" i="61"/>
  <c r="N108" i="61"/>
  <c r="R108" i="61"/>
  <c r="V108" i="61"/>
  <c r="Z108" i="61"/>
  <c r="AD108" i="61"/>
  <c r="J109" i="61"/>
  <c r="N109" i="61"/>
  <c r="R109" i="61"/>
  <c r="V109" i="61"/>
  <c r="Z109" i="61"/>
  <c r="AD109" i="61"/>
  <c r="J110" i="61"/>
  <c r="N110" i="61"/>
  <c r="R110" i="61"/>
  <c r="V110" i="61"/>
  <c r="Z110" i="61"/>
  <c r="AD110" i="61"/>
  <c r="J111" i="61"/>
  <c r="N111" i="61"/>
  <c r="R111" i="61"/>
  <c r="V111" i="61"/>
  <c r="Z111" i="61"/>
  <c r="AD111" i="61"/>
  <c r="J112" i="61"/>
  <c r="N112" i="61"/>
  <c r="R112" i="61"/>
  <c r="V112" i="61"/>
  <c r="Z112" i="61"/>
  <c r="AD112" i="61"/>
  <c r="J113" i="61"/>
  <c r="N113" i="61"/>
  <c r="R113" i="61"/>
  <c r="V113" i="61"/>
  <c r="Z113" i="61"/>
  <c r="AD113" i="61"/>
  <c r="J77" i="61"/>
  <c r="K77" i="61"/>
  <c r="N77" i="61"/>
  <c r="O77" i="61"/>
  <c r="R77" i="61"/>
  <c r="S77" i="61"/>
  <c r="V77" i="61"/>
  <c r="W77" i="61"/>
  <c r="Z77" i="61"/>
  <c r="AD77" i="61"/>
  <c r="J78" i="61"/>
  <c r="K78" i="61"/>
  <c r="N78" i="61"/>
  <c r="O78" i="61"/>
  <c r="R78" i="61"/>
  <c r="S78" i="61"/>
  <c r="V78" i="61"/>
  <c r="W78" i="61"/>
  <c r="Z78" i="61"/>
  <c r="AD78" i="61"/>
  <c r="J79" i="61"/>
  <c r="K79" i="61"/>
  <c r="N79" i="61"/>
  <c r="O79" i="61"/>
  <c r="R79" i="61"/>
  <c r="S79" i="61"/>
  <c r="V79" i="61"/>
  <c r="W79" i="61"/>
  <c r="Z79" i="61"/>
  <c r="AD79" i="61"/>
  <c r="J80" i="61"/>
  <c r="K80" i="61"/>
  <c r="N80" i="61"/>
  <c r="O80" i="61"/>
  <c r="R80" i="61"/>
  <c r="S80" i="61"/>
  <c r="V80" i="61"/>
  <c r="W80" i="61"/>
  <c r="Z80" i="61"/>
  <c r="AD80" i="61"/>
  <c r="J81" i="61"/>
  <c r="K81" i="61"/>
  <c r="N81" i="61"/>
  <c r="O81" i="61"/>
  <c r="R81" i="61"/>
  <c r="S81" i="61"/>
  <c r="V81" i="61"/>
  <c r="W81" i="61"/>
  <c r="Z81" i="61"/>
  <c r="AD81" i="61"/>
  <c r="J82" i="61"/>
  <c r="K82" i="61"/>
  <c r="N82" i="61"/>
  <c r="O82" i="61"/>
  <c r="R82" i="61"/>
  <c r="S82" i="61"/>
  <c r="V82" i="61"/>
  <c r="W82" i="61"/>
  <c r="Z82" i="61"/>
  <c r="AD82" i="61"/>
  <c r="J83" i="61"/>
  <c r="K83" i="61"/>
  <c r="N83" i="61"/>
  <c r="O83" i="61"/>
  <c r="R83" i="61"/>
  <c r="S83" i="61"/>
  <c r="V83" i="61"/>
  <c r="W83" i="61"/>
  <c r="Z83" i="61"/>
  <c r="AD83" i="61"/>
  <c r="J84" i="61"/>
  <c r="K84" i="61"/>
  <c r="N84" i="61"/>
  <c r="O84" i="61"/>
  <c r="R84" i="61"/>
  <c r="S84" i="61"/>
  <c r="V84" i="61"/>
  <c r="W84" i="61"/>
  <c r="Z84" i="61"/>
  <c r="AD84" i="61"/>
  <c r="J85" i="61"/>
  <c r="K85" i="61"/>
  <c r="N85" i="61"/>
  <c r="O85" i="61"/>
  <c r="R85" i="61"/>
  <c r="S85" i="61"/>
  <c r="V85" i="61"/>
  <c r="W85" i="61"/>
  <c r="Z85" i="61"/>
  <c r="AD85" i="61"/>
  <c r="J86" i="61"/>
  <c r="K86" i="61"/>
  <c r="N86" i="61"/>
  <c r="O86" i="61"/>
  <c r="R86" i="61"/>
  <c r="S86" i="61"/>
  <c r="V86" i="61"/>
  <c r="W86" i="61"/>
  <c r="Z86" i="61"/>
  <c r="AD86" i="61"/>
  <c r="J87" i="61"/>
  <c r="K87" i="61"/>
  <c r="N87" i="61"/>
  <c r="O87" i="61"/>
  <c r="R87" i="61"/>
  <c r="S87" i="61"/>
  <c r="V87" i="61"/>
  <c r="W87" i="61"/>
  <c r="Z87" i="61"/>
  <c r="AD87" i="61"/>
  <c r="J88" i="61"/>
  <c r="K88" i="61"/>
  <c r="N88" i="61"/>
  <c r="O88" i="61"/>
  <c r="R88" i="61"/>
  <c r="S88" i="61"/>
  <c r="V88" i="61"/>
  <c r="W88" i="61"/>
  <c r="Z88" i="61"/>
  <c r="AD88" i="61"/>
  <c r="J89" i="61"/>
  <c r="K89" i="61"/>
  <c r="N89" i="61"/>
  <c r="O89" i="61"/>
  <c r="R89" i="61"/>
  <c r="S89" i="61"/>
  <c r="V89" i="61"/>
  <c r="W89" i="61"/>
  <c r="Z89" i="61"/>
  <c r="AD89" i="61"/>
  <c r="J90" i="61"/>
  <c r="K90" i="61"/>
  <c r="N90" i="61"/>
  <c r="O90" i="61"/>
  <c r="R90" i="61"/>
  <c r="S90" i="61"/>
  <c r="V90" i="61"/>
  <c r="W90" i="61"/>
  <c r="Z90" i="61"/>
  <c r="AD90" i="61"/>
  <c r="J91" i="61"/>
  <c r="K91" i="61"/>
  <c r="N91" i="61"/>
  <c r="O91" i="61"/>
  <c r="R91" i="61"/>
  <c r="S91" i="61"/>
  <c r="V91" i="61"/>
  <c r="W91" i="61"/>
  <c r="Z91" i="61"/>
  <c r="AD91" i="61"/>
  <c r="J92" i="61"/>
  <c r="K92" i="61"/>
  <c r="N92" i="61"/>
  <c r="O92" i="61"/>
  <c r="R92" i="61"/>
  <c r="S92" i="61"/>
  <c r="V92" i="61"/>
  <c r="W92" i="61"/>
  <c r="Z92" i="61"/>
  <c r="AD92" i="61"/>
  <c r="J93" i="61"/>
  <c r="K93" i="61"/>
  <c r="N93" i="61"/>
  <c r="O93" i="61"/>
  <c r="R93" i="61"/>
  <c r="S93" i="61"/>
  <c r="V93" i="61"/>
  <c r="W93" i="61"/>
  <c r="Z93" i="61"/>
  <c r="AD93" i="61"/>
  <c r="AS67" i="14"/>
  <c r="J67" i="61"/>
  <c r="AV67" i="14"/>
  <c r="N67" i="61"/>
  <c r="AW67" i="14"/>
  <c r="R67" i="61"/>
  <c r="AX67" i="14"/>
  <c r="V67" i="61"/>
  <c r="AT67" i="14"/>
  <c r="Z67" i="61"/>
  <c r="AU67" i="14"/>
  <c r="AD67" i="61"/>
  <c r="AS68" i="14"/>
  <c r="J68" i="61"/>
  <c r="K68" i="61"/>
  <c r="AV68" i="14"/>
  <c r="N68" i="61"/>
  <c r="O68" i="61"/>
  <c r="AW68" i="14"/>
  <c r="R68" i="61"/>
  <c r="S68" i="61"/>
  <c r="AX68" i="14"/>
  <c r="V68" i="61"/>
  <c r="W68" i="61"/>
  <c r="AT68" i="14"/>
  <c r="Z68" i="61"/>
  <c r="AU68" i="14"/>
  <c r="AD68" i="61"/>
  <c r="AS69" i="14"/>
  <c r="J69" i="61"/>
  <c r="K69" i="61"/>
  <c r="AV69" i="14"/>
  <c r="N69" i="61"/>
  <c r="O69" i="61"/>
  <c r="AW69" i="14"/>
  <c r="R69" i="61"/>
  <c r="S69" i="61"/>
  <c r="AX69" i="14"/>
  <c r="V69" i="61"/>
  <c r="W69" i="61"/>
  <c r="AT69" i="14"/>
  <c r="Z69" i="61"/>
  <c r="AU69" i="14"/>
  <c r="AD69" i="61"/>
  <c r="AS70" i="14"/>
  <c r="J70" i="61"/>
  <c r="K70" i="61"/>
  <c r="AV70" i="14"/>
  <c r="N70" i="61"/>
  <c r="O70" i="61"/>
  <c r="AW70" i="14"/>
  <c r="R70" i="61"/>
  <c r="S70" i="61"/>
  <c r="AX70" i="14"/>
  <c r="V70" i="61"/>
  <c r="W70" i="61"/>
  <c r="AT70" i="14"/>
  <c r="Z70" i="61"/>
  <c r="AU70" i="14"/>
  <c r="AD70" i="61"/>
  <c r="AS71" i="14"/>
  <c r="J71" i="61"/>
  <c r="K71" i="61"/>
  <c r="AV71" i="14"/>
  <c r="N71" i="61"/>
  <c r="O71" i="61"/>
  <c r="AW71" i="14"/>
  <c r="R71" i="61"/>
  <c r="S71" i="61"/>
  <c r="AX71" i="14"/>
  <c r="V71" i="61"/>
  <c r="W71" i="61"/>
  <c r="AT71" i="14"/>
  <c r="Z71" i="61"/>
  <c r="AU71" i="14"/>
  <c r="AD71" i="61"/>
  <c r="AS72" i="14"/>
  <c r="J72" i="61"/>
  <c r="K72" i="61"/>
  <c r="AV72" i="14"/>
  <c r="N72" i="61"/>
  <c r="O72" i="61"/>
  <c r="AW72" i="14"/>
  <c r="R72" i="61"/>
  <c r="S72" i="61"/>
  <c r="AX72" i="14"/>
  <c r="V72" i="61"/>
  <c r="W72" i="61"/>
  <c r="AT72" i="14"/>
  <c r="Z72" i="61"/>
  <c r="AU72" i="14"/>
  <c r="AD72" i="61"/>
  <c r="J73" i="61"/>
  <c r="K73" i="61"/>
  <c r="N73" i="61"/>
  <c r="O73" i="61"/>
  <c r="R73" i="61"/>
  <c r="S73" i="61"/>
  <c r="V73" i="61"/>
  <c r="W73" i="61"/>
  <c r="Z73" i="61"/>
  <c r="AD73" i="61"/>
  <c r="J74" i="61"/>
  <c r="K74" i="61"/>
  <c r="N74" i="61"/>
  <c r="O74" i="61"/>
  <c r="R74" i="61"/>
  <c r="S74" i="61"/>
  <c r="V74" i="61"/>
  <c r="W74" i="61"/>
  <c r="Z74" i="61"/>
  <c r="AD74" i="61"/>
  <c r="J75" i="61"/>
  <c r="K75" i="61"/>
  <c r="N75" i="61"/>
  <c r="O75" i="61"/>
  <c r="R75" i="61"/>
  <c r="S75" i="61"/>
  <c r="V75" i="61"/>
  <c r="W75" i="61"/>
  <c r="Z75" i="61"/>
  <c r="AD75" i="61"/>
  <c r="J76" i="61"/>
  <c r="K76" i="61"/>
  <c r="N76" i="61"/>
  <c r="O76" i="61"/>
  <c r="R76" i="61"/>
  <c r="S76" i="61"/>
  <c r="V76" i="61"/>
  <c r="W76" i="61"/>
  <c r="Z76" i="61"/>
  <c r="AD76" i="61"/>
  <c r="AS56" i="14"/>
  <c r="J56" i="61"/>
  <c r="AV56" i="14"/>
  <c r="N56" i="61"/>
  <c r="AW56" i="14"/>
  <c r="R56" i="61"/>
  <c r="AX56" i="14"/>
  <c r="V56" i="61"/>
  <c r="AT56" i="14"/>
  <c r="Z56" i="61"/>
  <c r="AU56" i="14"/>
  <c r="AD56" i="61"/>
  <c r="AS57" i="14"/>
  <c r="J57" i="61"/>
  <c r="AV57" i="14"/>
  <c r="N57" i="61"/>
  <c r="AW57" i="14"/>
  <c r="R57" i="61"/>
  <c r="AX57" i="14"/>
  <c r="V57" i="61"/>
  <c r="AT57" i="14"/>
  <c r="Z57" i="61"/>
  <c r="AU57" i="14"/>
  <c r="AD57" i="61"/>
  <c r="AS58" i="14"/>
  <c r="J58" i="61"/>
  <c r="AV58" i="14"/>
  <c r="N58" i="61"/>
  <c r="AW58" i="14"/>
  <c r="R58" i="61"/>
  <c r="AX58" i="14"/>
  <c r="V58" i="61"/>
  <c r="AT58" i="14"/>
  <c r="Z58" i="61"/>
  <c r="AU58" i="14"/>
  <c r="AD58" i="61"/>
  <c r="AS59" i="14"/>
  <c r="J59" i="61"/>
  <c r="AV59" i="14"/>
  <c r="N59" i="61"/>
  <c r="AW59" i="14"/>
  <c r="R59" i="61"/>
  <c r="AX59" i="14"/>
  <c r="V59" i="61"/>
  <c r="AT59" i="14"/>
  <c r="Z59" i="61"/>
  <c r="AU59" i="14"/>
  <c r="AD59" i="61"/>
  <c r="AS60" i="14"/>
  <c r="J60" i="61"/>
  <c r="AV60" i="14"/>
  <c r="N60" i="61"/>
  <c r="AW60" i="14"/>
  <c r="R60" i="61"/>
  <c r="AX60" i="14"/>
  <c r="V60" i="61"/>
  <c r="AT60" i="14"/>
  <c r="Z60" i="61"/>
  <c r="AU60" i="14"/>
  <c r="AD60" i="61"/>
  <c r="AS61" i="14"/>
  <c r="J61" i="61"/>
  <c r="AV61" i="14"/>
  <c r="N61" i="61"/>
  <c r="AW61" i="14"/>
  <c r="R61" i="61"/>
  <c r="AX61" i="14"/>
  <c r="V61" i="61"/>
  <c r="AT61" i="14"/>
  <c r="Z61" i="61"/>
  <c r="AU61" i="14"/>
  <c r="AD61" i="61"/>
  <c r="AS62" i="14"/>
  <c r="J62" i="61"/>
  <c r="AV62" i="14"/>
  <c r="N62" i="61"/>
  <c r="AW62" i="14"/>
  <c r="R62" i="61"/>
  <c r="AX62" i="14"/>
  <c r="V62" i="61"/>
  <c r="AT62" i="14"/>
  <c r="Z62" i="61"/>
  <c r="AU62" i="14"/>
  <c r="AD62" i="61"/>
  <c r="AS63" i="14"/>
  <c r="J63" i="61"/>
  <c r="AV63" i="14"/>
  <c r="N63" i="61"/>
  <c r="AW63" i="14"/>
  <c r="R63" i="61"/>
  <c r="AX63" i="14"/>
  <c r="V63" i="61"/>
  <c r="AT63" i="14"/>
  <c r="Z63" i="61"/>
  <c r="AU63" i="14"/>
  <c r="AD63" i="61"/>
  <c r="AS64" i="14"/>
  <c r="J64" i="61"/>
  <c r="AV64" i="14"/>
  <c r="N64" i="61"/>
  <c r="AW64" i="14"/>
  <c r="R64" i="61"/>
  <c r="AX64" i="14"/>
  <c r="V64" i="61"/>
  <c r="AT64" i="14"/>
  <c r="Z64" i="61"/>
  <c r="AU64" i="14"/>
  <c r="AD64" i="61"/>
  <c r="AS65" i="14"/>
  <c r="J65" i="61"/>
  <c r="AV65" i="14"/>
  <c r="N65" i="61"/>
  <c r="AW65" i="14"/>
  <c r="R65" i="61"/>
  <c r="AX65" i="14"/>
  <c r="V65" i="61"/>
  <c r="AT65" i="14"/>
  <c r="Z65" i="61"/>
  <c r="AU65" i="14"/>
  <c r="AD65" i="61"/>
  <c r="AS66" i="14"/>
  <c r="J66" i="61"/>
  <c r="AV66" i="14"/>
  <c r="N66" i="61"/>
  <c r="AW66" i="14"/>
  <c r="R66" i="61"/>
  <c r="AX66" i="14"/>
  <c r="V66" i="61"/>
  <c r="AT66" i="14"/>
  <c r="Z66" i="61"/>
  <c r="AU66" i="14"/>
  <c r="AD66" i="61"/>
  <c r="AS49" i="14"/>
  <c r="J49" i="61"/>
  <c r="AV49" i="14"/>
  <c r="N49" i="61"/>
  <c r="AW49" i="14"/>
  <c r="R49" i="61"/>
  <c r="AX49" i="14"/>
  <c r="V49" i="61"/>
  <c r="AT49" i="14"/>
  <c r="Z49" i="61"/>
  <c r="AU49" i="14"/>
  <c r="AD49" i="61"/>
  <c r="AS50" i="14"/>
  <c r="J50" i="61"/>
  <c r="AV50" i="14"/>
  <c r="N50" i="61"/>
  <c r="AW50" i="14"/>
  <c r="R50" i="61"/>
  <c r="AX50" i="14"/>
  <c r="V50" i="61"/>
  <c r="AT50" i="14"/>
  <c r="Z50" i="61"/>
  <c r="AU50" i="14"/>
  <c r="AD50" i="61"/>
  <c r="AS51" i="14"/>
  <c r="J51" i="61"/>
  <c r="AV51" i="14"/>
  <c r="N51" i="61"/>
  <c r="AW51" i="14"/>
  <c r="R51" i="61"/>
  <c r="AX51" i="14"/>
  <c r="V51" i="61"/>
  <c r="AT51" i="14"/>
  <c r="Z51" i="61"/>
  <c r="AU51" i="14"/>
  <c r="AD51" i="61"/>
  <c r="AS52" i="14"/>
  <c r="J52" i="61"/>
  <c r="AV52" i="14"/>
  <c r="N52" i="61"/>
  <c r="AW52" i="14"/>
  <c r="R52" i="61"/>
  <c r="AX52" i="14"/>
  <c r="V52" i="61"/>
  <c r="AT52" i="14"/>
  <c r="Z52" i="61"/>
  <c r="AU52" i="14"/>
  <c r="AD52" i="61"/>
  <c r="AS53" i="14"/>
  <c r="J53" i="61"/>
  <c r="AV53" i="14"/>
  <c r="N53" i="61"/>
  <c r="AW53" i="14"/>
  <c r="R53" i="61"/>
  <c r="AX53" i="14"/>
  <c r="V53" i="61"/>
  <c r="AT53" i="14"/>
  <c r="Z53" i="61"/>
  <c r="AU53" i="14"/>
  <c r="AD53" i="61"/>
  <c r="AS54" i="14"/>
  <c r="J54" i="61"/>
  <c r="AV54" i="14"/>
  <c r="N54" i="61"/>
  <c r="AW54" i="14"/>
  <c r="R54" i="61"/>
  <c r="AX54" i="14"/>
  <c r="V54" i="61"/>
  <c r="AT54" i="14"/>
  <c r="Z54" i="61"/>
  <c r="AU54" i="14"/>
  <c r="AD54" i="61"/>
  <c r="AS55" i="14"/>
  <c r="J55" i="61"/>
  <c r="AV55" i="14"/>
  <c r="N55" i="61"/>
  <c r="AW55" i="14"/>
  <c r="R55" i="61"/>
  <c r="AX55" i="14"/>
  <c r="V55" i="61"/>
  <c r="AT55" i="14"/>
  <c r="Z55" i="61"/>
  <c r="AU55" i="14"/>
  <c r="AD55" i="61"/>
  <c r="AS37" i="14"/>
  <c r="J37" i="61"/>
  <c r="AV37" i="14"/>
  <c r="N37" i="61"/>
  <c r="AW37" i="14"/>
  <c r="R37" i="61"/>
  <c r="AX37" i="14"/>
  <c r="V37" i="61"/>
  <c r="AT37" i="14"/>
  <c r="Z37" i="61"/>
  <c r="AU37" i="14"/>
  <c r="AD37" i="61"/>
  <c r="AS38" i="14"/>
  <c r="J38" i="61"/>
  <c r="AV38" i="14"/>
  <c r="N38" i="61"/>
  <c r="AW38" i="14"/>
  <c r="R38" i="61"/>
  <c r="AX38" i="14"/>
  <c r="V38" i="61"/>
  <c r="AT38" i="14"/>
  <c r="Z38" i="61"/>
  <c r="AU38" i="14"/>
  <c r="AD38" i="61"/>
  <c r="AS39" i="14"/>
  <c r="J39" i="61"/>
  <c r="AV39" i="14"/>
  <c r="N39" i="61"/>
  <c r="AW39" i="14"/>
  <c r="R39" i="61"/>
  <c r="AX39" i="14"/>
  <c r="V39" i="61"/>
  <c r="AT39" i="14"/>
  <c r="Z39" i="61"/>
  <c r="AU39" i="14"/>
  <c r="AD39" i="61"/>
  <c r="AS40" i="14"/>
  <c r="J40" i="61"/>
  <c r="AV40" i="14"/>
  <c r="N40" i="61"/>
  <c r="AW40" i="14"/>
  <c r="R40" i="61"/>
  <c r="AX40" i="14"/>
  <c r="V40" i="61"/>
  <c r="AT40" i="14"/>
  <c r="Z40" i="61"/>
  <c r="AU40" i="14"/>
  <c r="AD40" i="61"/>
  <c r="AS41" i="14"/>
  <c r="J41" i="61"/>
  <c r="AV41" i="14"/>
  <c r="N41" i="61"/>
  <c r="AW41" i="14"/>
  <c r="R41" i="61"/>
  <c r="AX41" i="14"/>
  <c r="V41" i="61"/>
  <c r="AT41" i="14"/>
  <c r="Z41" i="61"/>
  <c r="AU41" i="14"/>
  <c r="AD41" i="61"/>
  <c r="AS42" i="14"/>
  <c r="J42" i="61"/>
  <c r="AV42" i="14"/>
  <c r="N42" i="61"/>
  <c r="AW42" i="14"/>
  <c r="R42" i="61"/>
  <c r="AX42" i="14"/>
  <c r="V42" i="61"/>
  <c r="AT42" i="14"/>
  <c r="Z42" i="61"/>
  <c r="AU42" i="14"/>
  <c r="AD42" i="61"/>
  <c r="AS43" i="14"/>
  <c r="AS43" i="28"/>
  <c r="J43" i="61"/>
  <c r="AV43" i="14"/>
  <c r="AV43" i="28"/>
  <c r="N43" i="61"/>
  <c r="AW43" i="14"/>
  <c r="AW43" i="28"/>
  <c r="R43" i="61"/>
  <c r="AX43" i="14"/>
  <c r="AX43" i="28"/>
  <c r="V43" i="61"/>
  <c r="AT43" i="14"/>
  <c r="Z43" i="61"/>
  <c r="AU43" i="14"/>
  <c r="AU43" i="28"/>
  <c r="AD43" i="61"/>
  <c r="AS44" i="14"/>
  <c r="J44" i="61"/>
  <c r="AV44" i="14"/>
  <c r="N44" i="61"/>
  <c r="AW44" i="14"/>
  <c r="R44" i="61"/>
  <c r="AX44" i="14"/>
  <c r="V44" i="61"/>
  <c r="AT44" i="14"/>
  <c r="Z44" i="61"/>
  <c r="AU44" i="14"/>
  <c r="AD44" i="61"/>
  <c r="AS45" i="14"/>
  <c r="J45" i="61"/>
  <c r="AV45" i="14"/>
  <c r="N45" i="61"/>
  <c r="AW45" i="14"/>
  <c r="R45" i="61"/>
  <c r="AX45" i="14"/>
  <c r="V45" i="61"/>
  <c r="AT45" i="14"/>
  <c r="Z45" i="61"/>
  <c r="AU45" i="14"/>
  <c r="AD45" i="61"/>
  <c r="AS46" i="14"/>
  <c r="J46" i="61"/>
  <c r="AV46" i="14"/>
  <c r="N46" i="61"/>
  <c r="AW46" i="14"/>
  <c r="R46" i="61"/>
  <c r="AX46" i="14"/>
  <c r="V46" i="61"/>
  <c r="AT46" i="14"/>
  <c r="Z46" i="61"/>
  <c r="AU46" i="14"/>
  <c r="AD46" i="61"/>
  <c r="AS47" i="14"/>
  <c r="J47" i="61"/>
  <c r="AV47" i="14"/>
  <c r="N47" i="61"/>
  <c r="AW47" i="14"/>
  <c r="R47" i="61"/>
  <c r="AX47" i="14"/>
  <c r="V47" i="61"/>
  <c r="AT47" i="14"/>
  <c r="Z47" i="61"/>
  <c r="AU47" i="14"/>
  <c r="AD47" i="61"/>
  <c r="AS48" i="14"/>
  <c r="J48" i="61"/>
  <c r="AV48" i="14"/>
  <c r="N48" i="61"/>
  <c r="AW48" i="14"/>
  <c r="R48" i="61"/>
  <c r="AX48" i="14"/>
  <c r="V48" i="61"/>
  <c r="AT48" i="14"/>
  <c r="Z48" i="61"/>
  <c r="AU48" i="14"/>
  <c r="AD48" i="61"/>
  <c r="AS28" i="14"/>
  <c r="J28" i="61"/>
  <c r="AV28" i="14"/>
  <c r="N28" i="61"/>
  <c r="AW28" i="14"/>
  <c r="R28" i="61"/>
  <c r="AX28" i="14"/>
  <c r="V28" i="61"/>
  <c r="AT28" i="14"/>
  <c r="Z28" i="61"/>
  <c r="AU28" i="14"/>
  <c r="AD28" i="61"/>
  <c r="AS29" i="14"/>
  <c r="J29" i="61"/>
  <c r="AV29" i="14"/>
  <c r="N29" i="61"/>
  <c r="AW29" i="14"/>
  <c r="R29" i="61"/>
  <c r="AX29" i="14"/>
  <c r="V29" i="61"/>
  <c r="AT29" i="14"/>
  <c r="Z29" i="61"/>
  <c r="AU29" i="14"/>
  <c r="AD29" i="61"/>
  <c r="AS30" i="14"/>
  <c r="J30" i="61"/>
  <c r="AV30" i="14"/>
  <c r="N30" i="61"/>
  <c r="AW30" i="14"/>
  <c r="R30" i="61"/>
  <c r="AX30" i="14"/>
  <c r="V30" i="61"/>
  <c r="AT30" i="14"/>
  <c r="Z30" i="61"/>
  <c r="AU30" i="14"/>
  <c r="AD30" i="61"/>
  <c r="AS31" i="14"/>
  <c r="J31" i="61"/>
  <c r="AV31" i="14"/>
  <c r="N31" i="61"/>
  <c r="AW31" i="14"/>
  <c r="R31" i="61"/>
  <c r="AX31" i="14"/>
  <c r="V31" i="61"/>
  <c r="AT31" i="14"/>
  <c r="Z31" i="61"/>
  <c r="AU31" i="14"/>
  <c r="AD31" i="61"/>
  <c r="AS32" i="14"/>
  <c r="J32" i="61"/>
  <c r="AV32" i="14"/>
  <c r="N32" i="61"/>
  <c r="AW32" i="14"/>
  <c r="R32" i="61"/>
  <c r="AX32" i="14"/>
  <c r="V32" i="61"/>
  <c r="AT32" i="14"/>
  <c r="Z32" i="61"/>
  <c r="AU32" i="14"/>
  <c r="AD32" i="61"/>
  <c r="AS33" i="14"/>
  <c r="J33" i="61"/>
  <c r="AV33" i="14"/>
  <c r="N33" i="61"/>
  <c r="AW33" i="14"/>
  <c r="R33" i="61"/>
  <c r="AX33" i="14"/>
  <c r="V33" i="61"/>
  <c r="AT33" i="14"/>
  <c r="Z33" i="61"/>
  <c r="AU33" i="14"/>
  <c r="AD33" i="61"/>
  <c r="AS34" i="14"/>
  <c r="J34" i="61"/>
  <c r="AV34" i="14"/>
  <c r="N34" i="61"/>
  <c r="AW34" i="14"/>
  <c r="R34" i="61"/>
  <c r="AX34" i="14"/>
  <c r="V34" i="61"/>
  <c r="AT34" i="14"/>
  <c r="Z34" i="61"/>
  <c r="AU34" i="14"/>
  <c r="AD34" i="61"/>
  <c r="AS35" i="14"/>
  <c r="J35" i="61"/>
  <c r="AV35" i="14"/>
  <c r="N35" i="61"/>
  <c r="AW35" i="14"/>
  <c r="R35" i="61"/>
  <c r="AX35" i="14"/>
  <c r="V35" i="61"/>
  <c r="AT35" i="14"/>
  <c r="Z35" i="61"/>
  <c r="AU35" i="14"/>
  <c r="AD35" i="61"/>
  <c r="AS36" i="14"/>
  <c r="J36" i="61"/>
  <c r="AV36" i="14"/>
  <c r="N36" i="61"/>
  <c r="AW36" i="14"/>
  <c r="R36" i="61"/>
  <c r="AX36" i="14"/>
  <c r="V36" i="61"/>
  <c r="AT36" i="14"/>
  <c r="Z36" i="61"/>
  <c r="AU36" i="14"/>
  <c r="AD36" i="61"/>
  <c r="AS22" i="14"/>
  <c r="J22" i="61"/>
  <c r="AV22" i="14"/>
  <c r="N22" i="61"/>
  <c r="AW22" i="14"/>
  <c r="R22" i="61"/>
  <c r="AX22" i="14"/>
  <c r="V22" i="61"/>
  <c r="AT22" i="14"/>
  <c r="Z22" i="61"/>
  <c r="AU22" i="14"/>
  <c r="AD22" i="61"/>
  <c r="AS23" i="14"/>
  <c r="J23" i="61"/>
  <c r="AO23" i="16"/>
  <c r="AV23" i="14"/>
  <c r="N23" i="61"/>
  <c r="AW23" i="14"/>
  <c r="R23" i="61"/>
  <c r="AX23" i="14"/>
  <c r="V23" i="61"/>
  <c r="AT23" i="14"/>
  <c r="Z23" i="61"/>
  <c r="AU23" i="14"/>
  <c r="AD23" i="61"/>
  <c r="AS24" i="14"/>
  <c r="J24" i="61"/>
  <c r="AV24" i="14"/>
  <c r="N24" i="61"/>
  <c r="AW24" i="14"/>
  <c r="R24" i="61"/>
  <c r="AX24" i="14"/>
  <c r="V24" i="61"/>
  <c r="AT24" i="14"/>
  <c r="Z24" i="61"/>
  <c r="AU24" i="14"/>
  <c r="AD24" i="61"/>
  <c r="AS25" i="14"/>
  <c r="J25" i="61"/>
  <c r="AO25" i="16"/>
  <c r="AV25" i="14"/>
  <c r="N25" i="61"/>
  <c r="AW25" i="14"/>
  <c r="R25" i="61"/>
  <c r="AX25" i="14"/>
  <c r="V25" i="61"/>
  <c r="AT25" i="14"/>
  <c r="Z25" i="61"/>
  <c r="AU25" i="14"/>
  <c r="AD25" i="61"/>
  <c r="AS26" i="14"/>
  <c r="J26" i="61"/>
  <c r="AV26" i="14"/>
  <c r="N26" i="61"/>
  <c r="AW26" i="14"/>
  <c r="R26" i="61"/>
  <c r="AX26" i="14"/>
  <c r="V26" i="61"/>
  <c r="AT26" i="14"/>
  <c r="Z26" i="61"/>
  <c r="AU26" i="14"/>
  <c r="AD26" i="61"/>
  <c r="AS27" i="14"/>
  <c r="J27" i="61"/>
  <c r="AV27" i="14"/>
  <c r="N27" i="61"/>
  <c r="AW27" i="14"/>
  <c r="R27" i="61"/>
  <c r="AX27" i="14"/>
  <c r="V27" i="61"/>
  <c r="AT27" i="14"/>
  <c r="Z27" i="61"/>
  <c r="AU27" i="14"/>
  <c r="AD27" i="61"/>
  <c r="AS15" i="14"/>
  <c r="AS15" i="16"/>
  <c r="AS15" i="19"/>
  <c r="J15" i="61"/>
  <c r="AV15" i="14"/>
  <c r="AV15" i="16"/>
  <c r="AV15" i="19"/>
  <c r="N15" i="61"/>
  <c r="AW15" i="14"/>
  <c r="AW15" i="16"/>
  <c r="AW15" i="19"/>
  <c r="R15" i="61"/>
  <c r="AX15" i="14"/>
  <c r="AX15" i="16"/>
  <c r="AX15" i="19"/>
  <c r="V15" i="61"/>
  <c r="Z15" i="61"/>
  <c r="AU15" i="14"/>
  <c r="AU15" i="16"/>
  <c r="AU15" i="19"/>
  <c r="AD15" i="61"/>
  <c r="AS16" i="14"/>
  <c r="J16" i="61"/>
  <c r="AV16" i="14"/>
  <c r="N16" i="61"/>
  <c r="AW16" i="14"/>
  <c r="R16" i="61"/>
  <c r="AX16" i="14"/>
  <c r="V16" i="61"/>
  <c r="Z16" i="61"/>
  <c r="AU16" i="14"/>
  <c r="AD16" i="61"/>
  <c r="AS17" i="14"/>
  <c r="J17" i="61"/>
  <c r="AV17" i="14"/>
  <c r="N17" i="61"/>
  <c r="AW17" i="14"/>
  <c r="R17" i="61"/>
  <c r="AX17" i="14"/>
  <c r="V17" i="61"/>
  <c r="Z17" i="61"/>
  <c r="AU17" i="14"/>
  <c r="AD17" i="61"/>
  <c r="AS18" i="14"/>
  <c r="J18" i="61"/>
  <c r="AV18" i="14"/>
  <c r="N18" i="61"/>
  <c r="AW18" i="14"/>
  <c r="R18" i="61"/>
  <c r="AX18" i="14"/>
  <c r="V18" i="61"/>
  <c r="Z18" i="61"/>
  <c r="AU18" i="14"/>
  <c r="AD18" i="61"/>
  <c r="AS19" i="14"/>
  <c r="J19" i="61"/>
  <c r="AV19" i="14"/>
  <c r="N19" i="61"/>
  <c r="AW19" i="14"/>
  <c r="R19" i="61"/>
  <c r="AX19" i="14"/>
  <c r="V19" i="61"/>
  <c r="Z19" i="61"/>
  <c r="AU19" i="14"/>
  <c r="AD19" i="61"/>
  <c r="AS20" i="14"/>
  <c r="J20" i="61"/>
  <c r="AV20" i="14"/>
  <c r="N20" i="61"/>
  <c r="AW20" i="14"/>
  <c r="R20" i="61"/>
  <c r="AX20" i="14"/>
  <c r="V20" i="61"/>
  <c r="Z20" i="61"/>
  <c r="AU20" i="14"/>
  <c r="AD20" i="61"/>
  <c r="AS21" i="14"/>
  <c r="J21" i="61"/>
  <c r="AV21" i="14"/>
  <c r="N21" i="61"/>
  <c r="AW21" i="14"/>
  <c r="R21" i="61"/>
  <c r="AX21" i="14"/>
  <c r="V21" i="61"/>
  <c r="Z21" i="61"/>
  <c r="AU21" i="14"/>
  <c r="AD21" i="61"/>
  <c r="AA1" i="62"/>
  <c r="Z1" i="62"/>
  <c r="AF1" i="62"/>
  <c r="AE1" i="62"/>
  <c r="X7" i="62"/>
  <c r="X1" i="62"/>
  <c r="Z2" i="62"/>
  <c r="AA2" i="62"/>
  <c r="AE2" i="62"/>
  <c r="AF2" i="62"/>
  <c r="AE3" i="62"/>
  <c r="AF3" i="62"/>
  <c r="AE4" i="62"/>
  <c r="AF4" i="62"/>
  <c r="Z4" i="62"/>
  <c r="AA4" i="62"/>
  <c r="Z5" i="62"/>
  <c r="AA5" i="62"/>
  <c r="Z6" i="62"/>
  <c r="AA6" i="62"/>
  <c r="Z7" i="62"/>
  <c r="Z8" i="62"/>
  <c r="AC8" i="62"/>
  <c r="Z9" i="62"/>
  <c r="AC9" i="62"/>
  <c r="Z10" i="62"/>
  <c r="Z3" i="62"/>
  <c r="AA3" i="62"/>
  <c r="G7" i="16"/>
  <c r="G7" i="19"/>
  <c r="G7" i="21"/>
  <c r="G7" i="22"/>
  <c r="G7" i="23"/>
  <c r="G7" i="24"/>
  <c r="G7" i="25"/>
  <c r="G7" i="26"/>
  <c r="G7" i="27"/>
  <c r="G7" i="28"/>
  <c r="G7" i="29"/>
  <c r="G7" i="30"/>
  <c r="G7" i="31"/>
  <c r="G7" i="32"/>
  <c r="G7" i="33"/>
  <c r="G7" i="34"/>
  <c r="G7" i="35"/>
  <c r="G7" i="36"/>
  <c r="G7" i="37"/>
  <c r="G7" i="38"/>
  <c r="G7" i="39"/>
  <c r="G7" i="40"/>
  <c r="G7" i="41"/>
  <c r="G7" i="42"/>
  <c r="G7" i="43"/>
  <c r="G7" i="44"/>
  <c r="G7" i="45"/>
  <c r="G7" i="46"/>
  <c r="G7" i="47"/>
  <c r="G7" i="49"/>
  <c r="G7" i="50"/>
  <c r="G7" i="51"/>
  <c r="G7" i="52"/>
  <c r="G7" i="53"/>
  <c r="G7" i="61"/>
  <c r="G7" i="20"/>
  <c r="F7" i="16"/>
  <c r="F7" i="19"/>
  <c r="F7" i="21"/>
  <c r="F7" i="22"/>
  <c r="F7" i="23"/>
  <c r="F7" i="24"/>
  <c r="F7" i="25"/>
  <c r="F7" i="26"/>
  <c r="F7" i="27"/>
  <c r="F7" i="28"/>
  <c r="F7" i="29"/>
  <c r="F7" i="30"/>
  <c r="F7" i="31"/>
  <c r="F7" i="32"/>
  <c r="F7" i="33"/>
  <c r="F7" i="34"/>
  <c r="F7" i="35"/>
  <c r="F7" i="36"/>
  <c r="F7" i="37"/>
  <c r="F7" i="38"/>
  <c r="F7" i="39"/>
  <c r="F7" i="40"/>
  <c r="F7" i="41"/>
  <c r="F7" i="42"/>
  <c r="F7" i="43"/>
  <c r="F7" i="44"/>
  <c r="F7" i="45"/>
  <c r="F7" i="46"/>
  <c r="F7" i="47"/>
  <c r="F7" i="48"/>
  <c r="F7" i="49"/>
  <c r="F7" i="50"/>
  <c r="F7" i="51"/>
  <c r="F7" i="52"/>
  <c r="F7" i="53"/>
  <c r="F7" i="61"/>
  <c r="F7" i="20"/>
  <c r="AR73" i="14"/>
  <c r="AP73" i="14" s="1"/>
  <c r="AR74" i="14"/>
  <c r="AP74" i="14" s="1"/>
  <c r="AR75" i="14"/>
  <c r="AP75" i="14" s="1"/>
  <c r="AR76" i="14"/>
  <c r="AP76" i="14" s="1"/>
  <c r="AR77" i="14"/>
  <c r="AP77" i="14" s="1"/>
  <c r="AR78" i="14"/>
  <c r="AP78" i="14" s="1"/>
  <c r="AR79" i="14"/>
  <c r="AP79" i="14" s="1"/>
  <c r="AR80" i="14"/>
  <c r="AP80" i="14" s="1"/>
  <c r="AR81" i="14"/>
  <c r="AP81" i="14" s="1"/>
  <c r="AR82" i="14"/>
  <c r="AP82" i="14" s="1"/>
  <c r="AR83" i="14"/>
  <c r="AP83" i="14" s="1"/>
  <c r="AR84" i="14"/>
  <c r="AP84" i="14" s="1"/>
  <c r="AR85" i="14"/>
  <c r="AP85" i="14" s="1"/>
  <c r="AR86" i="14"/>
  <c r="AP86" i="14" s="1"/>
  <c r="AR87" i="14"/>
  <c r="AP87" i="14" s="1"/>
  <c r="AR88" i="14"/>
  <c r="AP88" i="14" s="1"/>
  <c r="AR89" i="14"/>
  <c r="AP89" i="14" s="1"/>
  <c r="AR90" i="14"/>
  <c r="AP90" i="14" s="1"/>
  <c r="AR91" i="14"/>
  <c r="AP91" i="14" s="1"/>
  <c r="AR92" i="14"/>
  <c r="AP92" i="14" s="1"/>
  <c r="AR93" i="14"/>
  <c r="AP93" i="14" s="1"/>
  <c r="AR94" i="14"/>
  <c r="AP94" i="14" s="1"/>
  <c r="AR95" i="14"/>
  <c r="AP95" i="14" s="1"/>
  <c r="AR96" i="14"/>
  <c r="AP96" i="14" s="1"/>
  <c r="AR97" i="14"/>
  <c r="AP97" i="14" s="1"/>
  <c r="AR98" i="14"/>
  <c r="AP98" i="14" s="1"/>
  <c r="AR99" i="14"/>
  <c r="AP99" i="14" s="1"/>
  <c r="AR100" i="14"/>
  <c r="AP100" i="14" s="1"/>
  <c r="AR101" i="14"/>
  <c r="AP101" i="14" s="1"/>
  <c r="AR102" i="14"/>
  <c r="AP102" i="14" s="1"/>
  <c r="AR103" i="14"/>
  <c r="AP103" i="14" s="1"/>
  <c r="AR104" i="14"/>
  <c r="AP104" i="14" s="1"/>
  <c r="AR105" i="14"/>
  <c r="AP105" i="14" s="1"/>
  <c r="AR106" i="14"/>
  <c r="AP106" i="14" s="1"/>
  <c r="AR107" i="14"/>
  <c r="AP107" i="14" s="1"/>
  <c r="AR108" i="14"/>
  <c r="AP108" i="14" s="1"/>
  <c r="AR109" i="14"/>
  <c r="AP109" i="14" s="1"/>
  <c r="AO109" i="16" s="1"/>
  <c r="AR110" i="14"/>
  <c r="AP110" i="14" s="1"/>
  <c r="AR111" i="14"/>
  <c r="AP111" i="14" s="1"/>
  <c r="AO111" i="16" s="1"/>
  <c r="AR112" i="14"/>
  <c r="AP112" i="14" s="1"/>
  <c r="AS16" i="19"/>
  <c r="AT16" i="19"/>
  <c r="AU16" i="19"/>
  <c r="AV16" i="19"/>
  <c r="AW16" i="19"/>
  <c r="AX16" i="19"/>
  <c r="AS17" i="19"/>
  <c r="AT17" i="19"/>
  <c r="AU17" i="19"/>
  <c r="AV17" i="19"/>
  <c r="AW17" i="19"/>
  <c r="AX17" i="19"/>
  <c r="AS18" i="19"/>
  <c r="AT18" i="19"/>
  <c r="AU18" i="19"/>
  <c r="AV18" i="19"/>
  <c r="AW18" i="19"/>
  <c r="AX18" i="19"/>
  <c r="AS19" i="19"/>
  <c r="AT19" i="19"/>
  <c r="AU19" i="19"/>
  <c r="AV19" i="19"/>
  <c r="AW19" i="19"/>
  <c r="AX19" i="19"/>
  <c r="AS20" i="19"/>
  <c r="AT20" i="19"/>
  <c r="AU20" i="19"/>
  <c r="AV20" i="19"/>
  <c r="AW20" i="19"/>
  <c r="AX20" i="19"/>
  <c r="AS21" i="19"/>
  <c r="AT21" i="19"/>
  <c r="AU21" i="19"/>
  <c r="AV21" i="19"/>
  <c r="AW21" i="19"/>
  <c r="AX21" i="19"/>
  <c r="AS22" i="19"/>
  <c r="AT22" i="19"/>
  <c r="AU22" i="19"/>
  <c r="AV22" i="19"/>
  <c r="AW22" i="19"/>
  <c r="AX22" i="19"/>
  <c r="AS23" i="19"/>
  <c r="AT23" i="19"/>
  <c r="AU23" i="19"/>
  <c r="AV23" i="19"/>
  <c r="AW23" i="19"/>
  <c r="AX23" i="19"/>
  <c r="AS24" i="19"/>
  <c r="AT24" i="19"/>
  <c r="AU24" i="19"/>
  <c r="AV24" i="19"/>
  <c r="AW24" i="19"/>
  <c r="AX24" i="19"/>
  <c r="AS25" i="19"/>
  <c r="AT25" i="19"/>
  <c r="AU25" i="19"/>
  <c r="AV25" i="19"/>
  <c r="AW25" i="19"/>
  <c r="AX25" i="19"/>
  <c r="AS26" i="19"/>
  <c r="AT26" i="19"/>
  <c r="AU26" i="19"/>
  <c r="AV26" i="19"/>
  <c r="AW26" i="19"/>
  <c r="AX26" i="19"/>
  <c r="AS27" i="19"/>
  <c r="AT27" i="19"/>
  <c r="AU27" i="19"/>
  <c r="AV27" i="19"/>
  <c r="AW27" i="19"/>
  <c r="AX27" i="19"/>
  <c r="AS28" i="19"/>
  <c r="AT28" i="19"/>
  <c r="AU28" i="19"/>
  <c r="AV28" i="19"/>
  <c r="AW28" i="19"/>
  <c r="AX28" i="19"/>
  <c r="AS29" i="19"/>
  <c r="AT29" i="19"/>
  <c r="AU29" i="19"/>
  <c r="AV29" i="19"/>
  <c r="AW29" i="19"/>
  <c r="AX29" i="19"/>
  <c r="AS30" i="19"/>
  <c r="AT30" i="19"/>
  <c r="AU30" i="19"/>
  <c r="AV30" i="19"/>
  <c r="AW30" i="19"/>
  <c r="AX30" i="19"/>
  <c r="AS31" i="19"/>
  <c r="AT31" i="19"/>
  <c r="AU31" i="19"/>
  <c r="AV31" i="19"/>
  <c r="AW31" i="19"/>
  <c r="AX31" i="19"/>
  <c r="AS32" i="19"/>
  <c r="AT32" i="19"/>
  <c r="AU32" i="19"/>
  <c r="AV32" i="19"/>
  <c r="AW32" i="19"/>
  <c r="AX32" i="19"/>
  <c r="AS33" i="19"/>
  <c r="AT33" i="19"/>
  <c r="AU33" i="19"/>
  <c r="AV33" i="19"/>
  <c r="AW33" i="19"/>
  <c r="AX33" i="19"/>
  <c r="AS34" i="19"/>
  <c r="AT34" i="19"/>
  <c r="AU34" i="19"/>
  <c r="AV34" i="19"/>
  <c r="AW34" i="19"/>
  <c r="AX34" i="19"/>
  <c r="AS35" i="19"/>
  <c r="AT35" i="19"/>
  <c r="AU35" i="19"/>
  <c r="AV35" i="19"/>
  <c r="AW35" i="19"/>
  <c r="AX35" i="19"/>
  <c r="AS36" i="19"/>
  <c r="AT36" i="19"/>
  <c r="AU36" i="19"/>
  <c r="AV36" i="19"/>
  <c r="AW36" i="19"/>
  <c r="AX36" i="19"/>
  <c r="AS37" i="19"/>
  <c r="AT37" i="19"/>
  <c r="AU37" i="19"/>
  <c r="AV37" i="19"/>
  <c r="AW37" i="19"/>
  <c r="AX37" i="19"/>
  <c r="AS38" i="19"/>
  <c r="AT38" i="19"/>
  <c r="AU38" i="19"/>
  <c r="AV38" i="19"/>
  <c r="AW38" i="19"/>
  <c r="AX38" i="19"/>
  <c r="AS39" i="19"/>
  <c r="AT39" i="19"/>
  <c r="AU39" i="19"/>
  <c r="AV39" i="19"/>
  <c r="AW39" i="19"/>
  <c r="AX39" i="19"/>
  <c r="AS40" i="19"/>
  <c r="AT40" i="19"/>
  <c r="AU40" i="19"/>
  <c r="AV40" i="19"/>
  <c r="AW40" i="19"/>
  <c r="AX40" i="19"/>
  <c r="AS41" i="19"/>
  <c r="AT41" i="19"/>
  <c r="AU41" i="19"/>
  <c r="AV41" i="19"/>
  <c r="AW41" i="19"/>
  <c r="AX41" i="19"/>
  <c r="AS42" i="19"/>
  <c r="AT42" i="19"/>
  <c r="AU42" i="19"/>
  <c r="AV42" i="19"/>
  <c r="AW42" i="19"/>
  <c r="AX42" i="19"/>
  <c r="AS43" i="19"/>
  <c r="AT43" i="19"/>
  <c r="AU43" i="19"/>
  <c r="AV43" i="19"/>
  <c r="AW43" i="19"/>
  <c r="AX43" i="19"/>
  <c r="AS44" i="19"/>
  <c r="AT44" i="19"/>
  <c r="AU44" i="19"/>
  <c r="AV44" i="19"/>
  <c r="AW44" i="19"/>
  <c r="AX44" i="19"/>
  <c r="AS45" i="19"/>
  <c r="AT45" i="19"/>
  <c r="AU45" i="19"/>
  <c r="AV45" i="19"/>
  <c r="AW45" i="19"/>
  <c r="AX45" i="19"/>
  <c r="AS46" i="19"/>
  <c r="AT46" i="19"/>
  <c r="AU46" i="19"/>
  <c r="AV46" i="19"/>
  <c r="AW46" i="19"/>
  <c r="AX46" i="19"/>
  <c r="AS47" i="19"/>
  <c r="AT47" i="19"/>
  <c r="AU47" i="19"/>
  <c r="AV47" i="19"/>
  <c r="AW47" i="19"/>
  <c r="AX47" i="19"/>
  <c r="AS48" i="19"/>
  <c r="AT48" i="19"/>
  <c r="AU48" i="19"/>
  <c r="AV48" i="19"/>
  <c r="AW48" i="19"/>
  <c r="AX48" i="19"/>
  <c r="AS49" i="19"/>
  <c r="AT49" i="19"/>
  <c r="AU49" i="19"/>
  <c r="AV49" i="19"/>
  <c r="AW49" i="19"/>
  <c r="AX49" i="19"/>
  <c r="AS50" i="19"/>
  <c r="AT50" i="19"/>
  <c r="AU50" i="19"/>
  <c r="AV50" i="19"/>
  <c r="AW50" i="19"/>
  <c r="AX50" i="19"/>
  <c r="AS51" i="19"/>
  <c r="AT51" i="19"/>
  <c r="AU51" i="19"/>
  <c r="AV51" i="19"/>
  <c r="AW51" i="19"/>
  <c r="AX51" i="19"/>
  <c r="AS52" i="19"/>
  <c r="AT52" i="19"/>
  <c r="AU52" i="19"/>
  <c r="AV52" i="19"/>
  <c r="AW52" i="19"/>
  <c r="AX52" i="19"/>
  <c r="AS53" i="19"/>
  <c r="AT53" i="19"/>
  <c r="AU53" i="19"/>
  <c r="AV53" i="19"/>
  <c r="AW53" i="19"/>
  <c r="AX53" i="19"/>
  <c r="AS54" i="19"/>
  <c r="AT54" i="19"/>
  <c r="AU54" i="19"/>
  <c r="AV54" i="19"/>
  <c r="AW54" i="19"/>
  <c r="AX54" i="19"/>
  <c r="AS55" i="19"/>
  <c r="AT55" i="19"/>
  <c r="AU55" i="19"/>
  <c r="AV55" i="19"/>
  <c r="AW55" i="19"/>
  <c r="AX55" i="19"/>
  <c r="AS56" i="19"/>
  <c r="AT56" i="19"/>
  <c r="AU56" i="19"/>
  <c r="AV56" i="19"/>
  <c r="AW56" i="19"/>
  <c r="AX56" i="19"/>
  <c r="AS57" i="19"/>
  <c r="AT57" i="19"/>
  <c r="AU57" i="19"/>
  <c r="AV57" i="19"/>
  <c r="AW57" i="19"/>
  <c r="AX57" i="19"/>
  <c r="AS58" i="19"/>
  <c r="AT58" i="19"/>
  <c r="AU58" i="19"/>
  <c r="AV58" i="19"/>
  <c r="AW58" i="19"/>
  <c r="AX58" i="19"/>
  <c r="AS59" i="19"/>
  <c r="AT59" i="19"/>
  <c r="AU59" i="19"/>
  <c r="AV59" i="19"/>
  <c r="AW59" i="19"/>
  <c r="AX59" i="19"/>
  <c r="AS60" i="19"/>
  <c r="AT60" i="19"/>
  <c r="AU60" i="19"/>
  <c r="AV60" i="19"/>
  <c r="AW60" i="19"/>
  <c r="AX60" i="19"/>
  <c r="AS61" i="19"/>
  <c r="AT61" i="19"/>
  <c r="AU61" i="19"/>
  <c r="AV61" i="19"/>
  <c r="AW61" i="19"/>
  <c r="AX61" i="19"/>
  <c r="AS62" i="19"/>
  <c r="AT62" i="19"/>
  <c r="AU62" i="19"/>
  <c r="AV62" i="19"/>
  <c r="AW62" i="19"/>
  <c r="AX62" i="19"/>
  <c r="AS63" i="19"/>
  <c r="AT63" i="19"/>
  <c r="AU63" i="19"/>
  <c r="AV63" i="19"/>
  <c r="AW63" i="19"/>
  <c r="AX63" i="19"/>
  <c r="AS64" i="19"/>
  <c r="AT64" i="19"/>
  <c r="AU64" i="19"/>
  <c r="AV64" i="19"/>
  <c r="AW64" i="19"/>
  <c r="AX64" i="19"/>
  <c r="AS65" i="19"/>
  <c r="AT65" i="19"/>
  <c r="AU65" i="19"/>
  <c r="AV65" i="19"/>
  <c r="AW65" i="19"/>
  <c r="AX65" i="19"/>
  <c r="AS66" i="19"/>
  <c r="AT66" i="19"/>
  <c r="AU66" i="19"/>
  <c r="AV66" i="19"/>
  <c r="AW66" i="19"/>
  <c r="AX66" i="19"/>
  <c r="AS67" i="19"/>
  <c r="AT67" i="19"/>
  <c r="AU67" i="19"/>
  <c r="AV67" i="19"/>
  <c r="AW67" i="19"/>
  <c r="AX67" i="19"/>
  <c r="AS68" i="19"/>
  <c r="AT68" i="19"/>
  <c r="AU68" i="19"/>
  <c r="AV68" i="19"/>
  <c r="AW68" i="19"/>
  <c r="AX68" i="19"/>
  <c r="AS69" i="19"/>
  <c r="AT69" i="19"/>
  <c r="AU69" i="19"/>
  <c r="AV69" i="19"/>
  <c r="AW69" i="19"/>
  <c r="AX69" i="19"/>
  <c r="AS70" i="19"/>
  <c r="AT70" i="19"/>
  <c r="AU70" i="19"/>
  <c r="AV70" i="19"/>
  <c r="AW70" i="19"/>
  <c r="AX70" i="19"/>
  <c r="AS71" i="19"/>
  <c r="AT71" i="19"/>
  <c r="AU71" i="19"/>
  <c r="AV71" i="19"/>
  <c r="AW71" i="19"/>
  <c r="AX71" i="19"/>
  <c r="AS72" i="19"/>
  <c r="AT72" i="19"/>
  <c r="AU72" i="19"/>
  <c r="AV72" i="19"/>
  <c r="AW72" i="19"/>
  <c r="AX72" i="19"/>
  <c r="AS73" i="19"/>
  <c r="AT73" i="19"/>
  <c r="AU73" i="19"/>
  <c r="AV73" i="19"/>
  <c r="AW73" i="19"/>
  <c r="AX73" i="19"/>
  <c r="AS74" i="19"/>
  <c r="AT74" i="19"/>
  <c r="AU74" i="19"/>
  <c r="AV74" i="19"/>
  <c r="AW74" i="19"/>
  <c r="AX74" i="19"/>
  <c r="AS75" i="19"/>
  <c r="AT75" i="19"/>
  <c r="AU75" i="19"/>
  <c r="AV75" i="19"/>
  <c r="AW75" i="19"/>
  <c r="AX75" i="19"/>
  <c r="AS76" i="19"/>
  <c r="AT76" i="19"/>
  <c r="AU76" i="19"/>
  <c r="AV76" i="19"/>
  <c r="AW76" i="19"/>
  <c r="AX76" i="19"/>
  <c r="AS77" i="19"/>
  <c r="AT77" i="19"/>
  <c r="AU77" i="19"/>
  <c r="AV77" i="19"/>
  <c r="AW77" i="19"/>
  <c r="AX77" i="19"/>
  <c r="AS78" i="19"/>
  <c r="AT78" i="19"/>
  <c r="AU78" i="19"/>
  <c r="AV78" i="19"/>
  <c r="AW78" i="19"/>
  <c r="AX78" i="19"/>
  <c r="AS79" i="19"/>
  <c r="AT79" i="19"/>
  <c r="AU79" i="19"/>
  <c r="AV79" i="19"/>
  <c r="AW79" i="19"/>
  <c r="AX79" i="19"/>
  <c r="AS80" i="19"/>
  <c r="AT80" i="19"/>
  <c r="AU80" i="19"/>
  <c r="AV80" i="19"/>
  <c r="AW80" i="19"/>
  <c r="AX80" i="19"/>
  <c r="AS81" i="19"/>
  <c r="AT81" i="19"/>
  <c r="AU81" i="19"/>
  <c r="AV81" i="19"/>
  <c r="AW81" i="19"/>
  <c r="AX81" i="19"/>
  <c r="AS82" i="19"/>
  <c r="AT82" i="19"/>
  <c r="AU82" i="19"/>
  <c r="AV82" i="19"/>
  <c r="AW82" i="19"/>
  <c r="AX82" i="19"/>
  <c r="AS83" i="19"/>
  <c r="AT83" i="19"/>
  <c r="AU83" i="19"/>
  <c r="AV83" i="19"/>
  <c r="AW83" i="19"/>
  <c r="AX83" i="19"/>
  <c r="AS84" i="19"/>
  <c r="AT84" i="19"/>
  <c r="AU84" i="19"/>
  <c r="AV84" i="19"/>
  <c r="AW84" i="19"/>
  <c r="AX84" i="19"/>
  <c r="AS85" i="19"/>
  <c r="AT85" i="19"/>
  <c r="AU85" i="19"/>
  <c r="AV85" i="19"/>
  <c r="AW85" i="19"/>
  <c r="AX85" i="19"/>
  <c r="AS86" i="19"/>
  <c r="AT86" i="19"/>
  <c r="AU86" i="19"/>
  <c r="AV86" i="19"/>
  <c r="AW86" i="19"/>
  <c r="AX86" i="19"/>
  <c r="AS87" i="19"/>
  <c r="AT87" i="19"/>
  <c r="AU87" i="19"/>
  <c r="AV87" i="19"/>
  <c r="AW87" i="19"/>
  <c r="AX87" i="19"/>
  <c r="AS88" i="19"/>
  <c r="AT88" i="19"/>
  <c r="AU88" i="19"/>
  <c r="AV88" i="19"/>
  <c r="AW88" i="19"/>
  <c r="AX88" i="19"/>
  <c r="AS89" i="19"/>
  <c r="AT89" i="19"/>
  <c r="AU89" i="19"/>
  <c r="AV89" i="19"/>
  <c r="AW89" i="19"/>
  <c r="AX89" i="19"/>
  <c r="AS90" i="19"/>
  <c r="AT90" i="19"/>
  <c r="AU90" i="19"/>
  <c r="AV90" i="19"/>
  <c r="AW90" i="19"/>
  <c r="AX90" i="19"/>
  <c r="AS91" i="19"/>
  <c r="AT91" i="19"/>
  <c r="AU91" i="19"/>
  <c r="AV91" i="19"/>
  <c r="AW91" i="19"/>
  <c r="AX91" i="19"/>
  <c r="AS92" i="19"/>
  <c r="AT92" i="19"/>
  <c r="AU92" i="19"/>
  <c r="AV92" i="19"/>
  <c r="AW92" i="19"/>
  <c r="AX92" i="19"/>
  <c r="AS93" i="19"/>
  <c r="AT93" i="19"/>
  <c r="AU93" i="19"/>
  <c r="AV93" i="19"/>
  <c r="AW93" i="19"/>
  <c r="AX93" i="19"/>
  <c r="AS94" i="19"/>
  <c r="AT94" i="19"/>
  <c r="AU94" i="19"/>
  <c r="AV94" i="19"/>
  <c r="AW94" i="19"/>
  <c r="AX94" i="19"/>
  <c r="AS95" i="19"/>
  <c r="AT95" i="19"/>
  <c r="AU95" i="19"/>
  <c r="AV95" i="19"/>
  <c r="AW95" i="19"/>
  <c r="AX95" i="19"/>
  <c r="AS96" i="19"/>
  <c r="AT96" i="19"/>
  <c r="AU96" i="19"/>
  <c r="AV96" i="19"/>
  <c r="AW96" i="19"/>
  <c r="AX96" i="19"/>
  <c r="AS97" i="19"/>
  <c r="AT97" i="19"/>
  <c r="AU97" i="19"/>
  <c r="AV97" i="19"/>
  <c r="AW97" i="19"/>
  <c r="AX97" i="19"/>
  <c r="AS98" i="19"/>
  <c r="AT98" i="19"/>
  <c r="AU98" i="19"/>
  <c r="AV98" i="19"/>
  <c r="AW98" i="19"/>
  <c r="AX98" i="19"/>
  <c r="AS99" i="19"/>
  <c r="AT99" i="19"/>
  <c r="AU99" i="19"/>
  <c r="AV99" i="19"/>
  <c r="AW99" i="19"/>
  <c r="AX99" i="19"/>
  <c r="AS100" i="19"/>
  <c r="AT100" i="19"/>
  <c r="AU100" i="19"/>
  <c r="AV100" i="19"/>
  <c r="AW100" i="19"/>
  <c r="AX100" i="19"/>
  <c r="AS101" i="19"/>
  <c r="AT101" i="19"/>
  <c r="AU101" i="19"/>
  <c r="AV101" i="19"/>
  <c r="AW101" i="19"/>
  <c r="AX101" i="19"/>
  <c r="AS102" i="19"/>
  <c r="AT102" i="19"/>
  <c r="AU102" i="19"/>
  <c r="AV102" i="19"/>
  <c r="AW102" i="19"/>
  <c r="AX102" i="19"/>
  <c r="AS103" i="19"/>
  <c r="AT103" i="19"/>
  <c r="AU103" i="19"/>
  <c r="AV103" i="19"/>
  <c r="AW103" i="19"/>
  <c r="AX103" i="19"/>
  <c r="AS104" i="19"/>
  <c r="AT104" i="19"/>
  <c r="AU104" i="19"/>
  <c r="AV104" i="19"/>
  <c r="AW104" i="19"/>
  <c r="AX104" i="19"/>
  <c r="AS105" i="19"/>
  <c r="AT105" i="19"/>
  <c r="AU105" i="19"/>
  <c r="AV105" i="19"/>
  <c r="AW105" i="19"/>
  <c r="AX105" i="19"/>
  <c r="AS106" i="19"/>
  <c r="AT106" i="19"/>
  <c r="AU106" i="19"/>
  <c r="AV106" i="19"/>
  <c r="AW106" i="19"/>
  <c r="AX106" i="19"/>
  <c r="AS107" i="19"/>
  <c r="AT107" i="19"/>
  <c r="AU107" i="19"/>
  <c r="AV107" i="19"/>
  <c r="AW107" i="19"/>
  <c r="AX107" i="19"/>
  <c r="AS108" i="19"/>
  <c r="AT108" i="19"/>
  <c r="AU108" i="19"/>
  <c r="AV108" i="19"/>
  <c r="AW108" i="19"/>
  <c r="AX108" i="19"/>
  <c r="AS109" i="19"/>
  <c r="AT109" i="19"/>
  <c r="AU109" i="19"/>
  <c r="AV109" i="19"/>
  <c r="AW109" i="19"/>
  <c r="AX109" i="19"/>
  <c r="AS110" i="19"/>
  <c r="AT110" i="19"/>
  <c r="AU110" i="19"/>
  <c r="AV110" i="19"/>
  <c r="AW110" i="19"/>
  <c r="AX110" i="19"/>
  <c r="AS111" i="19"/>
  <c r="AT111" i="19"/>
  <c r="AU111" i="19"/>
  <c r="AV111" i="19"/>
  <c r="AW111" i="19"/>
  <c r="AX111" i="19"/>
  <c r="AS112" i="19"/>
  <c r="AT112" i="19"/>
  <c r="AU112" i="19"/>
  <c r="AV112" i="19"/>
  <c r="AW112" i="19"/>
  <c r="AX112" i="19"/>
  <c r="AS113" i="19"/>
  <c r="AT113" i="19"/>
  <c r="AU113" i="19"/>
  <c r="AV113" i="19"/>
  <c r="AW113" i="19"/>
  <c r="AX113" i="19"/>
  <c r="AS15" i="20"/>
  <c r="AT15" i="20"/>
  <c r="AU15" i="20"/>
  <c r="AV15" i="20"/>
  <c r="AW15" i="20"/>
  <c r="AX15" i="20"/>
  <c r="AS16" i="20"/>
  <c r="AT16" i="20"/>
  <c r="AU16" i="20"/>
  <c r="AV16" i="20"/>
  <c r="AW16" i="20"/>
  <c r="AX16" i="20"/>
  <c r="AS17" i="20"/>
  <c r="AT17" i="20"/>
  <c r="AU17" i="20"/>
  <c r="AV17" i="20"/>
  <c r="AW17" i="20"/>
  <c r="AX17" i="20"/>
  <c r="AS18" i="20"/>
  <c r="AT18" i="20"/>
  <c r="AU18" i="20"/>
  <c r="AV18" i="20"/>
  <c r="AW18" i="20"/>
  <c r="AX18" i="20"/>
  <c r="AS19" i="20"/>
  <c r="AT19" i="20"/>
  <c r="AU19" i="20"/>
  <c r="AV19" i="20"/>
  <c r="AW19" i="20"/>
  <c r="AX19" i="20"/>
  <c r="AS20" i="20"/>
  <c r="AT20" i="20"/>
  <c r="AU20" i="20"/>
  <c r="AV20" i="20"/>
  <c r="AW20" i="20"/>
  <c r="AX20" i="20"/>
  <c r="AS21" i="20"/>
  <c r="AT21" i="20"/>
  <c r="AU21" i="20"/>
  <c r="AV21" i="20"/>
  <c r="AW21" i="20"/>
  <c r="AX21" i="20"/>
  <c r="AS22" i="20"/>
  <c r="AT22" i="20"/>
  <c r="AU22" i="20"/>
  <c r="AV22" i="20"/>
  <c r="AW22" i="20"/>
  <c r="AX22" i="20"/>
  <c r="AS23" i="20"/>
  <c r="AT23" i="20"/>
  <c r="AU23" i="20"/>
  <c r="AV23" i="20"/>
  <c r="AW23" i="20"/>
  <c r="AX23" i="20"/>
  <c r="AS24" i="20"/>
  <c r="AT24" i="20"/>
  <c r="AU24" i="20"/>
  <c r="AV24" i="20"/>
  <c r="AW24" i="20"/>
  <c r="AX24" i="20"/>
  <c r="AS25" i="20"/>
  <c r="AT25" i="20"/>
  <c r="AU25" i="20"/>
  <c r="AV25" i="20"/>
  <c r="AW25" i="20"/>
  <c r="AX25" i="20"/>
  <c r="AS26" i="20"/>
  <c r="AT26" i="20"/>
  <c r="AU26" i="20"/>
  <c r="AV26" i="20"/>
  <c r="AW26" i="20"/>
  <c r="AX26" i="20"/>
  <c r="AS27" i="20"/>
  <c r="AT27" i="20"/>
  <c r="AU27" i="20"/>
  <c r="AV27" i="20"/>
  <c r="AW27" i="20"/>
  <c r="AX27" i="20"/>
  <c r="AS28" i="20"/>
  <c r="AT28" i="20"/>
  <c r="AU28" i="20"/>
  <c r="AV28" i="20"/>
  <c r="AW28" i="20"/>
  <c r="AX28" i="20"/>
  <c r="AS29" i="20"/>
  <c r="AT29" i="20"/>
  <c r="AU29" i="20"/>
  <c r="AV29" i="20"/>
  <c r="AW29" i="20"/>
  <c r="AX29" i="20"/>
  <c r="AS30" i="20"/>
  <c r="AT30" i="20"/>
  <c r="AU30" i="20"/>
  <c r="AV30" i="20"/>
  <c r="AW30" i="20"/>
  <c r="AX30" i="20"/>
  <c r="AS31" i="20"/>
  <c r="AT31" i="20"/>
  <c r="AU31" i="20"/>
  <c r="AV31" i="20"/>
  <c r="AW31" i="20"/>
  <c r="AX31" i="20"/>
  <c r="AS32" i="20"/>
  <c r="AT32" i="20"/>
  <c r="AU32" i="20"/>
  <c r="AV32" i="20"/>
  <c r="AW32" i="20"/>
  <c r="AX32" i="20"/>
  <c r="AS33" i="20"/>
  <c r="AT33" i="20"/>
  <c r="AU33" i="20"/>
  <c r="AV33" i="20"/>
  <c r="AW33" i="20"/>
  <c r="AX33" i="20"/>
  <c r="AS34" i="20"/>
  <c r="AT34" i="20"/>
  <c r="AU34" i="20"/>
  <c r="AV34" i="20"/>
  <c r="AW34" i="20"/>
  <c r="AX34" i="20"/>
  <c r="AS35" i="20"/>
  <c r="AT35" i="20"/>
  <c r="AU35" i="20"/>
  <c r="AV35" i="20"/>
  <c r="AW35" i="20"/>
  <c r="AX35" i="20"/>
  <c r="AS36" i="20"/>
  <c r="AT36" i="20"/>
  <c r="AU36" i="20"/>
  <c r="AV36" i="20"/>
  <c r="AW36" i="20"/>
  <c r="AX36" i="20"/>
  <c r="AS37" i="20"/>
  <c r="AT37" i="20"/>
  <c r="AU37" i="20"/>
  <c r="AV37" i="20"/>
  <c r="AW37" i="20"/>
  <c r="AX37" i="20"/>
  <c r="AS38" i="20"/>
  <c r="AT38" i="20"/>
  <c r="AU38" i="20"/>
  <c r="AV38" i="20"/>
  <c r="AW38" i="20"/>
  <c r="AX38" i="20"/>
  <c r="AS39" i="20"/>
  <c r="AT39" i="20"/>
  <c r="AU39" i="20"/>
  <c r="AV39" i="20"/>
  <c r="AW39" i="20"/>
  <c r="AX39" i="20"/>
  <c r="AS40" i="20"/>
  <c r="AT40" i="20"/>
  <c r="AU40" i="20"/>
  <c r="AV40" i="20"/>
  <c r="AW40" i="20"/>
  <c r="AX40" i="20"/>
  <c r="AS41" i="20"/>
  <c r="AT41" i="20"/>
  <c r="AU41" i="20"/>
  <c r="AV41" i="20"/>
  <c r="AW41" i="20"/>
  <c r="AX41" i="20"/>
  <c r="AS42" i="20"/>
  <c r="AT42" i="20"/>
  <c r="AU42" i="20"/>
  <c r="AV42" i="20"/>
  <c r="AW42" i="20"/>
  <c r="AX42" i="20"/>
  <c r="AS43" i="20"/>
  <c r="AT43" i="20"/>
  <c r="AU43" i="20"/>
  <c r="AV43" i="20"/>
  <c r="AW43" i="20"/>
  <c r="AX43" i="20"/>
  <c r="AS44" i="20"/>
  <c r="AT44" i="20"/>
  <c r="AU44" i="20"/>
  <c r="AV44" i="20"/>
  <c r="AW44" i="20"/>
  <c r="AX44" i="20"/>
  <c r="AS45" i="20"/>
  <c r="AT45" i="20"/>
  <c r="AU45" i="20"/>
  <c r="AV45" i="20"/>
  <c r="AW45" i="20"/>
  <c r="AX45" i="20"/>
  <c r="AS46" i="20"/>
  <c r="AT46" i="20"/>
  <c r="AU46" i="20"/>
  <c r="AV46" i="20"/>
  <c r="AW46" i="20"/>
  <c r="AX46" i="20"/>
  <c r="AS47" i="20"/>
  <c r="AT47" i="20"/>
  <c r="AU47" i="20"/>
  <c r="AV47" i="20"/>
  <c r="AW47" i="20"/>
  <c r="AX47" i="20"/>
  <c r="AS48" i="20"/>
  <c r="AT48" i="20"/>
  <c r="AU48" i="20"/>
  <c r="AV48" i="20"/>
  <c r="AW48" i="20"/>
  <c r="AX48" i="20"/>
  <c r="AS49" i="20"/>
  <c r="AT49" i="20"/>
  <c r="AU49" i="20"/>
  <c r="AV49" i="20"/>
  <c r="AW49" i="20"/>
  <c r="AX49" i="20"/>
  <c r="AS50" i="20"/>
  <c r="AT50" i="20"/>
  <c r="AU50" i="20"/>
  <c r="AV50" i="20"/>
  <c r="AW50" i="20"/>
  <c r="AX50" i="20"/>
  <c r="AS51" i="20"/>
  <c r="AT51" i="20"/>
  <c r="AU51" i="20"/>
  <c r="AV51" i="20"/>
  <c r="AW51" i="20"/>
  <c r="AX51" i="20"/>
  <c r="AS52" i="20"/>
  <c r="AT52" i="20"/>
  <c r="AU52" i="20"/>
  <c r="AV52" i="20"/>
  <c r="AW52" i="20"/>
  <c r="AX52" i="20"/>
  <c r="AS53" i="20"/>
  <c r="AT53" i="20"/>
  <c r="AU53" i="20"/>
  <c r="AV53" i="20"/>
  <c r="AW53" i="20"/>
  <c r="AX53" i="20"/>
  <c r="AS54" i="20"/>
  <c r="AT54" i="20"/>
  <c r="AU54" i="20"/>
  <c r="AV54" i="20"/>
  <c r="AW54" i="20"/>
  <c r="AX54" i="20"/>
  <c r="AS55" i="20"/>
  <c r="AT55" i="20"/>
  <c r="AU55" i="20"/>
  <c r="AV55" i="20"/>
  <c r="AW55" i="20"/>
  <c r="AX55" i="20"/>
  <c r="AS56" i="20"/>
  <c r="AT56" i="20"/>
  <c r="AU56" i="20"/>
  <c r="AV56" i="20"/>
  <c r="AW56" i="20"/>
  <c r="AX56" i="20"/>
  <c r="AS57" i="20"/>
  <c r="AT57" i="20"/>
  <c r="AU57" i="20"/>
  <c r="AV57" i="20"/>
  <c r="AW57" i="20"/>
  <c r="AX57" i="20"/>
  <c r="AS58" i="20"/>
  <c r="AT58" i="20"/>
  <c r="AU58" i="20"/>
  <c r="AV58" i="20"/>
  <c r="AW58" i="20"/>
  <c r="AX58" i="20"/>
  <c r="AS59" i="20"/>
  <c r="AT59" i="20"/>
  <c r="AU59" i="20"/>
  <c r="AV59" i="20"/>
  <c r="AW59" i="20"/>
  <c r="AX59" i="20"/>
  <c r="AS60" i="20"/>
  <c r="AT60" i="20"/>
  <c r="AU60" i="20"/>
  <c r="AV60" i="20"/>
  <c r="AW60" i="20"/>
  <c r="AX60" i="20"/>
  <c r="AS61" i="20"/>
  <c r="AT61" i="20"/>
  <c r="AU61" i="20"/>
  <c r="AV61" i="20"/>
  <c r="AW61" i="20"/>
  <c r="AX61" i="20"/>
  <c r="AS62" i="20"/>
  <c r="AT62" i="20"/>
  <c r="AU62" i="20"/>
  <c r="AV62" i="20"/>
  <c r="AW62" i="20"/>
  <c r="AX62" i="20"/>
  <c r="AS63" i="20"/>
  <c r="AT63" i="20"/>
  <c r="AU63" i="20"/>
  <c r="AV63" i="20"/>
  <c r="AW63" i="20"/>
  <c r="AX63" i="20"/>
  <c r="AS64" i="20"/>
  <c r="AT64" i="20"/>
  <c r="AU64" i="20"/>
  <c r="AV64" i="20"/>
  <c r="AW64" i="20"/>
  <c r="AX64" i="20"/>
  <c r="AS65" i="20"/>
  <c r="AT65" i="20"/>
  <c r="AU65" i="20"/>
  <c r="AV65" i="20"/>
  <c r="AW65" i="20"/>
  <c r="AX65" i="20"/>
  <c r="AS66" i="20"/>
  <c r="AT66" i="20"/>
  <c r="AU66" i="20"/>
  <c r="AV66" i="20"/>
  <c r="AW66" i="20"/>
  <c r="AX66" i="20"/>
  <c r="AS67" i="20"/>
  <c r="AT67" i="20"/>
  <c r="AU67" i="20"/>
  <c r="AV67" i="20"/>
  <c r="AW67" i="20"/>
  <c r="AX67" i="20"/>
  <c r="AS68" i="20"/>
  <c r="AT68" i="20"/>
  <c r="AU68" i="20"/>
  <c r="AV68" i="20"/>
  <c r="AW68" i="20"/>
  <c r="AX68" i="20"/>
  <c r="AS69" i="20"/>
  <c r="AT69" i="20"/>
  <c r="AU69" i="20"/>
  <c r="AV69" i="20"/>
  <c r="AW69" i="20"/>
  <c r="AX69" i="20"/>
  <c r="AS70" i="20"/>
  <c r="AT70" i="20"/>
  <c r="AU70" i="20"/>
  <c r="AV70" i="20"/>
  <c r="AW70" i="20"/>
  <c r="AX70" i="20"/>
  <c r="AS71" i="20"/>
  <c r="AT71" i="20"/>
  <c r="AU71" i="20"/>
  <c r="AV71" i="20"/>
  <c r="AW71" i="20"/>
  <c r="AX71" i="20"/>
  <c r="AS72" i="20"/>
  <c r="AT72" i="20"/>
  <c r="AU72" i="20"/>
  <c r="AV72" i="20"/>
  <c r="AW72" i="20"/>
  <c r="AX72" i="20"/>
  <c r="AS73" i="20"/>
  <c r="AT73" i="20"/>
  <c r="AU73" i="20"/>
  <c r="AV73" i="20"/>
  <c r="AW73" i="20"/>
  <c r="AX73" i="20"/>
  <c r="AS74" i="20"/>
  <c r="AT74" i="20"/>
  <c r="AU74" i="20"/>
  <c r="AV74" i="20"/>
  <c r="AW74" i="20"/>
  <c r="AX74" i="20"/>
  <c r="AS75" i="20"/>
  <c r="AT75" i="20"/>
  <c r="AU75" i="20"/>
  <c r="AV75" i="20"/>
  <c r="AW75" i="20"/>
  <c r="AX75" i="20"/>
  <c r="AS76" i="20"/>
  <c r="AT76" i="20"/>
  <c r="AU76" i="20"/>
  <c r="AV76" i="20"/>
  <c r="AW76" i="20"/>
  <c r="AX76" i="20"/>
  <c r="AS77" i="20"/>
  <c r="AT77" i="20"/>
  <c r="AU77" i="20"/>
  <c r="AV77" i="20"/>
  <c r="AW77" i="20"/>
  <c r="AX77" i="20"/>
  <c r="AS78" i="20"/>
  <c r="AT78" i="20"/>
  <c r="AU78" i="20"/>
  <c r="AV78" i="20"/>
  <c r="AW78" i="20"/>
  <c r="AX78" i="20"/>
  <c r="AS79" i="20"/>
  <c r="AT79" i="20"/>
  <c r="AU79" i="20"/>
  <c r="AV79" i="20"/>
  <c r="AW79" i="20"/>
  <c r="AX79" i="20"/>
  <c r="AS80" i="20"/>
  <c r="AT80" i="20"/>
  <c r="AU80" i="20"/>
  <c r="AV80" i="20"/>
  <c r="AW80" i="20"/>
  <c r="AX80" i="20"/>
  <c r="AS81" i="20"/>
  <c r="AT81" i="20"/>
  <c r="AU81" i="20"/>
  <c r="AV81" i="20"/>
  <c r="AW81" i="20"/>
  <c r="AX81" i="20"/>
  <c r="AS82" i="20"/>
  <c r="AT82" i="20"/>
  <c r="AU82" i="20"/>
  <c r="AV82" i="20"/>
  <c r="AW82" i="20"/>
  <c r="AX82" i="20"/>
  <c r="AS83" i="20"/>
  <c r="AT83" i="20"/>
  <c r="AU83" i="20"/>
  <c r="AV83" i="20"/>
  <c r="AW83" i="20"/>
  <c r="AX83" i="20"/>
  <c r="AS84" i="20"/>
  <c r="AT84" i="20"/>
  <c r="AU84" i="20"/>
  <c r="AV84" i="20"/>
  <c r="AW84" i="20"/>
  <c r="AX84" i="20"/>
  <c r="AS85" i="20"/>
  <c r="AT85" i="20"/>
  <c r="AU85" i="20"/>
  <c r="AV85" i="20"/>
  <c r="AW85" i="20"/>
  <c r="AX85" i="20"/>
  <c r="AS86" i="20"/>
  <c r="AT86" i="20"/>
  <c r="AU86" i="20"/>
  <c r="AV86" i="20"/>
  <c r="AW86" i="20"/>
  <c r="AX86" i="20"/>
  <c r="AS87" i="20"/>
  <c r="AT87" i="20"/>
  <c r="AU87" i="20"/>
  <c r="AV87" i="20"/>
  <c r="AW87" i="20"/>
  <c r="AX87" i="20"/>
  <c r="AS88" i="20"/>
  <c r="AT88" i="20"/>
  <c r="AU88" i="20"/>
  <c r="AV88" i="20"/>
  <c r="AW88" i="20"/>
  <c r="AX88" i="20"/>
  <c r="AS89" i="20"/>
  <c r="AT89" i="20"/>
  <c r="AU89" i="20"/>
  <c r="AV89" i="20"/>
  <c r="AW89" i="20"/>
  <c r="AX89" i="20"/>
  <c r="AS90" i="20"/>
  <c r="AT90" i="20"/>
  <c r="AU90" i="20"/>
  <c r="AV90" i="20"/>
  <c r="AW90" i="20"/>
  <c r="AX90" i="20"/>
  <c r="AS91" i="20"/>
  <c r="AT91" i="20"/>
  <c r="AU91" i="20"/>
  <c r="AV91" i="20"/>
  <c r="AW91" i="20"/>
  <c r="AX91" i="20"/>
  <c r="AS92" i="20"/>
  <c r="AT92" i="20"/>
  <c r="AU92" i="20"/>
  <c r="AV92" i="20"/>
  <c r="AW92" i="20"/>
  <c r="AX92" i="20"/>
  <c r="AS93" i="20"/>
  <c r="AT93" i="20"/>
  <c r="AU93" i="20"/>
  <c r="AV93" i="20"/>
  <c r="AW93" i="20"/>
  <c r="AX93" i="20"/>
  <c r="AS94" i="20"/>
  <c r="AT94" i="20"/>
  <c r="AU94" i="20"/>
  <c r="AV94" i="20"/>
  <c r="AW94" i="20"/>
  <c r="AX94" i="20"/>
  <c r="AS95" i="20"/>
  <c r="AT95" i="20"/>
  <c r="AU95" i="20"/>
  <c r="AV95" i="20"/>
  <c r="AW95" i="20"/>
  <c r="AX95" i="20"/>
  <c r="AS96" i="20"/>
  <c r="AT96" i="20"/>
  <c r="AU96" i="20"/>
  <c r="AV96" i="20"/>
  <c r="AW96" i="20"/>
  <c r="AX96" i="20"/>
  <c r="AS97" i="20"/>
  <c r="AT97" i="20"/>
  <c r="AU97" i="20"/>
  <c r="AV97" i="20"/>
  <c r="AW97" i="20"/>
  <c r="AX97" i="20"/>
  <c r="AS98" i="20"/>
  <c r="AT98" i="20"/>
  <c r="AU98" i="20"/>
  <c r="AV98" i="20"/>
  <c r="AW98" i="20"/>
  <c r="AX98" i="20"/>
  <c r="AS99" i="20"/>
  <c r="AT99" i="20"/>
  <c r="AU99" i="20"/>
  <c r="AV99" i="20"/>
  <c r="AW99" i="20"/>
  <c r="AX99" i="20"/>
  <c r="AS100" i="20"/>
  <c r="AT100" i="20"/>
  <c r="AU100" i="20"/>
  <c r="AV100" i="20"/>
  <c r="AW100" i="20"/>
  <c r="AX100" i="20"/>
  <c r="AS101" i="20"/>
  <c r="AT101" i="20"/>
  <c r="AU101" i="20"/>
  <c r="AV101" i="20"/>
  <c r="AW101" i="20"/>
  <c r="AX101" i="20"/>
  <c r="AS102" i="20"/>
  <c r="AT102" i="20"/>
  <c r="AU102" i="20"/>
  <c r="AV102" i="20"/>
  <c r="AW102" i="20"/>
  <c r="AX102" i="20"/>
  <c r="AS103" i="20"/>
  <c r="AT103" i="20"/>
  <c r="AU103" i="20"/>
  <c r="AV103" i="20"/>
  <c r="AW103" i="20"/>
  <c r="AX103" i="20"/>
  <c r="AS104" i="20"/>
  <c r="AT104" i="20"/>
  <c r="AU104" i="20"/>
  <c r="AV104" i="20"/>
  <c r="AW104" i="20"/>
  <c r="AX104" i="20"/>
  <c r="AS105" i="20"/>
  <c r="AT105" i="20"/>
  <c r="AU105" i="20"/>
  <c r="AV105" i="20"/>
  <c r="AW105" i="20"/>
  <c r="AX105" i="20"/>
  <c r="AS106" i="20"/>
  <c r="AT106" i="20"/>
  <c r="AU106" i="20"/>
  <c r="AV106" i="20"/>
  <c r="AW106" i="20"/>
  <c r="AX106" i="20"/>
  <c r="AS107" i="20"/>
  <c r="AT107" i="20"/>
  <c r="AU107" i="20"/>
  <c r="AV107" i="20"/>
  <c r="AW107" i="20"/>
  <c r="AX107" i="20"/>
  <c r="AS108" i="20"/>
  <c r="AT108" i="20"/>
  <c r="AU108" i="20"/>
  <c r="AV108" i="20"/>
  <c r="AW108" i="20"/>
  <c r="AX108" i="20"/>
  <c r="AS109" i="20"/>
  <c r="AT109" i="20"/>
  <c r="AU109" i="20"/>
  <c r="AV109" i="20"/>
  <c r="AW109" i="20"/>
  <c r="AX109" i="20"/>
  <c r="AS110" i="20"/>
  <c r="AT110" i="20"/>
  <c r="AU110" i="20"/>
  <c r="AV110" i="20"/>
  <c r="AW110" i="20"/>
  <c r="AX110" i="20"/>
  <c r="AS111" i="20"/>
  <c r="AT111" i="20"/>
  <c r="AU111" i="20"/>
  <c r="AV111" i="20"/>
  <c r="AW111" i="20"/>
  <c r="AX111" i="20"/>
  <c r="AS112" i="20"/>
  <c r="AT112" i="20"/>
  <c r="AU112" i="20"/>
  <c r="AV112" i="20"/>
  <c r="AW112" i="20"/>
  <c r="AX112" i="20"/>
  <c r="AS113" i="20"/>
  <c r="AT113" i="20"/>
  <c r="AU113" i="20"/>
  <c r="AV113" i="20"/>
  <c r="AW113" i="20"/>
  <c r="AX113" i="20"/>
  <c r="AS15" i="21"/>
  <c r="AT15" i="21"/>
  <c r="AU15" i="21"/>
  <c r="AV15" i="21"/>
  <c r="AW15" i="21"/>
  <c r="AX15" i="21"/>
  <c r="AS16" i="21"/>
  <c r="AT16" i="21"/>
  <c r="AU16" i="21"/>
  <c r="AV16" i="21"/>
  <c r="AW16" i="21"/>
  <c r="AX16" i="21"/>
  <c r="AS17" i="21"/>
  <c r="AT17" i="21"/>
  <c r="AU17" i="21"/>
  <c r="AV17" i="21"/>
  <c r="AW17" i="21"/>
  <c r="AX17" i="21"/>
  <c r="AS18" i="21"/>
  <c r="AT18" i="21"/>
  <c r="AU18" i="21"/>
  <c r="AV18" i="21"/>
  <c r="AW18" i="21"/>
  <c r="AX18" i="21"/>
  <c r="AS19" i="21"/>
  <c r="AT19" i="21"/>
  <c r="AU19" i="21"/>
  <c r="AV19" i="21"/>
  <c r="AW19" i="21"/>
  <c r="AX19" i="21"/>
  <c r="AS20" i="21"/>
  <c r="AT20" i="21"/>
  <c r="AU20" i="21"/>
  <c r="AV20" i="21"/>
  <c r="AW20" i="21"/>
  <c r="AX20" i="21"/>
  <c r="AS21" i="21"/>
  <c r="AT21" i="21"/>
  <c r="AU21" i="21"/>
  <c r="AV21" i="21"/>
  <c r="AW21" i="21"/>
  <c r="AX21" i="21"/>
  <c r="AS22" i="21"/>
  <c r="AT22" i="21"/>
  <c r="AU22" i="21"/>
  <c r="AV22" i="21"/>
  <c r="AW22" i="21"/>
  <c r="AX22" i="21"/>
  <c r="AS23" i="21"/>
  <c r="AT23" i="21"/>
  <c r="AU23" i="21"/>
  <c r="AV23" i="21"/>
  <c r="AW23" i="21"/>
  <c r="AX23" i="21"/>
  <c r="AS24" i="21"/>
  <c r="AT24" i="21"/>
  <c r="AU24" i="21"/>
  <c r="AV24" i="21"/>
  <c r="AW24" i="21"/>
  <c r="AX24" i="21"/>
  <c r="AS25" i="21"/>
  <c r="AT25" i="21"/>
  <c r="AU25" i="21"/>
  <c r="AV25" i="21"/>
  <c r="AW25" i="21"/>
  <c r="AX25" i="21"/>
  <c r="AS26" i="21"/>
  <c r="AT26" i="21"/>
  <c r="AU26" i="21"/>
  <c r="AV26" i="21"/>
  <c r="AW26" i="21"/>
  <c r="AX26" i="21"/>
  <c r="AS27" i="21"/>
  <c r="AT27" i="21"/>
  <c r="AU27" i="21"/>
  <c r="AV27" i="21"/>
  <c r="AW27" i="21"/>
  <c r="AX27" i="21"/>
  <c r="AS28" i="21"/>
  <c r="AT28" i="21"/>
  <c r="AU28" i="21"/>
  <c r="AV28" i="21"/>
  <c r="AW28" i="21"/>
  <c r="AX28" i="21"/>
  <c r="AS29" i="21"/>
  <c r="AT29" i="21"/>
  <c r="AU29" i="21"/>
  <c r="AV29" i="21"/>
  <c r="AW29" i="21"/>
  <c r="AX29" i="21"/>
  <c r="AS30" i="21"/>
  <c r="AT30" i="21"/>
  <c r="AU30" i="21"/>
  <c r="AV30" i="21"/>
  <c r="AW30" i="21"/>
  <c r="AX30" i="21"/>
  <c r="AS31" i="21"/>
  <c r="AT31" i="21"/>
  <c r="AU31" i="21"/>
  <c r="AV31" i="21"/>
  <c r="AW31" i="21"/>
  <c r="AX31" i="21"/>
  <c r="AS32" i="21"/>
  <c r="AT32" i="21"/>
  <c r="AU32" i="21"/>
  <c r="AV32" i="21"/>
  <c r="AW32" i="21"/>
  <c r="AX32" i="21"/>
  <c r="AS33" i="21"/>
  <c r="AT33" i="21"/>
  <c r="AU33" i="21"/>
  <c r="AV33" i="21"/>
  <c r="AW33" i="21"/>
  <c r="AX33" i="21"/>
  <c r="AS34" i="21"/>
  <c r="AT34" i="21"/>
  <c r="AU34" i="21"/>
  <c r="AV34" i="21"/>
  <c r="AW34" i="21"/>
  <c r="AX34" i="21"/>
  <c r="AS35" i="21"/>
  <c r="AT35" i="21"/>
  <c r="AU35" i="21"/>
  <c r="AV35" i="21"/>
  <c r="AW35" i="21"/>
  <c r="AX35" i="21"/>
  <c r="AS36" i="21"/>
  <c r="AT36" i="21"/>
  <c r="AU36" i="21"/>
  <c r="AV36" i="21"/>
  <c r="AW36" i="21"/>
  <c r="AX36" i="21"/>
  <c r="AS37" i="21"/>
  <c r="AT37" i="21"/>
  <c r="AU37" i="21"/>
  <c r="AV37" i="21"/>
  <c r="AW37" i="21"/>
  <c r="AX37" i="21"/>
  <c r="AS38" i="21"/>
  <c r="AT38" i="21"/>
  <c r="AU38" i="21"/>
  <c r="AV38" i="21"/>
  <c r="AW38" i="21"/>
  <c r="AX38" i="21"/>
  <c r="AS39" i="21"/>
  <c r="AT39" i="21"/>
  <c r="AU39" i="21"/>
  <c r="AV39" i="21"/>
  <c r="AW39" i="21"/>
  <c r="AX39" i="21"/>
  <c r="AS40" i="21"/>
  <c r="AT40" i="21"/>
  <c r="AU40" i="21"/>
  <c r="AV40" i="21"/>
  <c r="AW40" i="21"/>
  <c r="AX40" i="21"/>
  <c r="AS41" i="21"/>
  <c r="AT41" i="21"/>
  <c r="AU41" i="21"/>
  <c r="AV41" i="21"/>
  <c r="AW41" i="21"/>
  <c r="AX41" i="21"/>
  <c r="AS42" i="21"/>
  <c r="AT42" i="21"/>
  <c r="AU42" i="21"/>
  <c r="AV42" i="21"/>
  <c r="AW42" i="21"/>
  <c r="AX42" i="21"/>
  <c r="AS43" i="21"/>
  <c r="AT43" i="21"/>
  <c r="AU43" i="21"/>
  <c r="AV43" i="21"/>
  <c r="AW43" i="21"/>
  <c r="AX43" i="21"/>
  <c r="AS44" i="21"/>
  <c r="AT44" i="21"/>
  <c r="AU44" i="21"/>
  <c r="AV44" i="21"/>
  <c r="AW44" i="21"/>
  <c r="AX44" i="21"/>
  <c r="AS45" i="21"/>
  <c r="AT45" i="21"/>
  <c r="AU45" i="21"/>
  <c r="AV45" i="21"/>
  <c r="AW45" i="21"/>
  <c r="AX45" i="21"/>
  <c r="AS46" i="21"/>
  <c r="AT46" i="21"/>
  <c r="AU46" i="21"/>
  <c r="AV46" i="21"/>
  <c r="AW46" i="21"/>
  <c r="AX46" i="21"/>
  <c r="AS47" i="21"/>
  <c r="AT47" i="21"/>
  <c r="AU47" i="21"/>
  <c r="AV47" i="21"/>
  <c r="AW47" i="21"/>
  <c r="AX47" i="21"/>
  <c r="AS48" i="21"/>
  <c r="AT48" i="21"/>
  <c r="AU48" i="21"/>
  <c r="AV48" i="21"/>
  <c r="AW48" i="21"/>
  <c r="AX48" i="21"/>
  <c r="AS49" i="21"/>
  <c r="AT49" i="21"/>
  <c r="AU49" i="21"/>
  <c r="AV49" i="21"/>
  <c r="AW49" i="21"/>
  <c r="AX49" i="21"/>
  <c r="AS50" i="21"/>
  <c r="AT50" i="21"/>
  <c r="AU50" i="21"/>
  <c r="AV50" i="21"/>
  <c r="AW50" i="21"/>
  <c r="AX50" i="21"/>
  <c r="AS51" i="21"/>
  <c r="AT51" i="21"/>
  <c r="AU51" i="21"/>
  <c r="AV51" i="21"/>
  <c r="AW51" i="21"/>
  <c r="AX51" i="21"/>
  <c r="AS52" i="21"/>
  <c r="AT52" i="21"/>
  <c r="AU52" i="21"/>
  <c r="AV52" i="21"/>
  <c r="AW52" i="21"/>
  <c r="AX52" i="21"/>
  <c r="AS53" i="21"/>
  <c r="AT53" i="21"/>
  <c r="AU53" i="21"/>
  <c r="AV53" i="21"/>
  <c r="AW53" i="21"/>
  <c r="AX53" i="21"/>
  <c r="AS54" i="21"/>
  <c r="AT54" i="21"/>
  <c r="AU54" i="21"/>
  <c r="AV54" i="21"/>
  <c r="AW54" i="21"/>
  <c r="AX54" i="21"/>
  <c r="AS55" i="21"/>
  <c r="AT55" i="21"/>
  <c r="AU55" i="21"/>
  <c r="AV55" i="21"/>
  <c r="AW55" i="21"/>
  <c r="AX55" i="21"/>
  <c r="AS56" i="21"/>
  <c r="AT56" i="21"/>
  <c r="AU56" i="21"/>
  <c r="AV56" i="21"/>
  <c r="AW56" i="21"/>
  <c r="AX56" i="21"/>
  <c r="AS57" i="21"/>
  <c r="AT57" i="21"/>
  <c r="AU57" i="21"/>
  <c r="AV57" i="21"/>
  <c r="AW57" i="21"/>
  <c r="AX57" i="21"/>
  <c r="AS58" i="21"/>
  <c r="AT58" i="21"/>
  <c r="AU58" i="21"/>
  <c r="AV58" i="21"/>
  <c r="AW58" i="21"/>
  <c r="AX58" i="21"/>
  <c r="AS59" i="21"/>
  <c r="AT59" i="21"/>
  <c r="AU59" i="21"/>
  <c r="AV59" i="21"/>
  <c r="AW59" i="21"/>
  <c r="AX59" i="21"/>
  <c r="AS60" i="21"/>
  <c r="AT60" i="21"/>
  <c r="AU60" i="21"/>
  <c r="AV60" i="21"/>
  <c r="AW60" i="21"/>
  <c r="AX60" i="21"/>
  <c r="AS61" i="21"/>
  <c r="AT61" i="21"/>
  <c r="AU61" i="21"/>
  <c r="AV61" i="21"/>
  <c r="AW61" i="21"/>
  <c r="AX61" i="21"/>
  <c r="AS62" i="21"/>
  <c r="AT62" i="21"/>
  <c r="AU62" i="21"/>
  <c r="AV62" i="21"/>
  <c r="AW62" i="21"/>
  <c r="AX62" i="21"/>
  <c r="AS63" i="21"/>
  <c r="AT63" i="21"/>
  <c r="AU63" i="21"/>
  <c r="AV63" i="21"/>
  <c r="AW63" i="21"/>
  <c r="AX63" i="21"/>
  <c r="AS64" i="21"/>
  <c r="AT64" i="21"/>
  <c r="AU64" i="21"/>
  <c r="AV64" i="21"/>
  <c r="AW64" i="21"/>
  <c r="AX64" i="21"/>
  <c r="AS65" i="21"/>
  <c r="AT65" i="21"/>
  <c r="AU65" i="21"/>
  <c r="AV65" i="21"/>
  <c r="AW65" i="21"/>
  <c r="AX65" i="21"/>
  <c r="AS66" i="21"/>
  <c r="AT66" i="21"/>
  <c r="AU66" i="21"/>
  <c r="AV66" i="21"/>
  <c r="AW66" i="21"/>
  <c r="AX66" i="21"/>
  <c r="AS67" i="21"/>
  <c r="AT67" i="21"/>
  <c r="AU67" i="21"/>
  <c r="AV67" i="21"/>
  <c r="AW67" i="21"/>
  <c r="AX67" i="21"/>
  <c r="AS68" i="21"/>
  <c r="AT68" i="21"/>
  <c r="AU68" i="21"/>
  <c r="AV68" i="21"/>
  <c r="AW68" i="21"/>
  <c r="AX68" i="21"/>
  <c r="AS69" i="21"/>
  <c r="AT69" i="21"/>
  <c r="AU69" i="21"/>
  <c r="AV69" i="21"/>
  <c r="AW69" i="21"/>
  <c r="AX69" i="21"/>
  <c r="AS70" i="21"/>
  <c r="AT70" i="21"/>
  <c r="AU70" i="21"/>
  <c r="AV70" i="21"/>
  <c r="AW70" i="21"/>
  <c r="AX70" i="21"/>
  <c r="AS71" i="21"/>
  <c r="AT71" i="21"/>
  <c r="AU71" i="21"/>
  <c r="AV71" i="21"/>
  <c r="AW71" i="21"/>
  <c r="AX71" i="21"/>
  <c r="AS72" i="21"/>
  <c r="AT72" i="21"/>
  <c r="AU72" i="21"/>
  <c r="AV72" i="21"/>
  <c r="AW72" i="21"/>
  <c r="AX72" i="21"/>
  <c r="AS73" i="21"/>
  <c r="AT73" i="21"/>
  <c r="AU73" i="21"/>
  <c r="AV73" i="21"/>
  <c r="AW73" i="21"/>
  <c r="AX73" i="21"/>
  <c r="AS74" i="21"/>
  <c r="AT74" i="21"/>
  <c r="AU74" i="21"/>
  <c r="AV74" i="21"/>
  <c r="AW74" i="21"/>
  <c r="AX74" i="21"/>
  <c r="AS75" i="21"/>
  <c r="AT75" i="21"/>
  <c r="AU75" i="21"/>
  <c r="AV75" i="21"/>
  <c r="AW75" i="21"/>
  <c r="AX75" i="21"/>
  <c r="AS76" i="21"/>
  <c r="AT76" i="21"/>
  <c r="AU76" i="21"/>
  <c r="AV76" i="21"/>
  <c r="AW76" i="21"/>
  <c r="AX76" i="21"/>
  <c r="AS77" i="21"/>
  <c r="AT77" i="21"/>
  <c r="AU77" i="21"/>
  <c r="AV77" i="21"/>
  <c r="AW77" i="21"/>
  <c r="AX77" i="21"/>
  <c r="AS78" i="21"/>
  <c r="AT78" i="21"/>
  <c r="AU78" i="21"/>
  <c r="AV78" i="21"/>
  <c r="AW78" i="21"/>
  <c r="AX78" i="21"/>
  <c r="AS79" i="21"/>
  <c r="AT79" i="21"/>
  <c r="AU79" i="21"/>
  <c r="AV79" i="21"/>
  <c r="AW79" i="21"/>
  <c r="AX79" i="21"/>
  <c r="AS80" i="21"/>
  <c r="AT80" i="21"/>
  <c r="AU80" i="21"/>
  <c r="AV80" i="21"/>
  <c r="AW80" i="21"/>
  <c r="AX80" i="21"/>
  <c r="AS81" i="21"/>
  <c r="AT81" i="21"/>
  <c r="AU81" i="21"/>
  <c r="AV81" i="21"/>
  <c r="AW81" i="21"/>
  <c r="AX81" i="21"/>
  <c r="AS82" i="21"/>
  <c r="AT82" i="21"/>
  <c r="AU82" i="21"/>
  <c r="AV82" i="21"/>
  <c r="AW82" i="21"/>
  <c r="AX82" i="21"/>
  <c r="AS83" i="21"/>
  <c r="AT83" i="21"/>
  <c r="AU83" i="21"/>
  <c r="AV83" i="21"/>
  <c r="AW83" i="21"/>
  <c r="AX83" i="21"/>
  <c r="AS84" i="21"/>
  <c r="AT84" i="21"/>
  <c r="AU84" i="21"/>
  <c r="AV84" i="21"/>
  <c r="AW84" i="21"/>
  <c r="AX84" i="21"/>
  <c r="AS85" i="21"/>
  <c r="AT85" i="21"/>
  <c r="AU85" i="21"/>
  <c r="AV85" i="21"/>
  <c r="AW85" i="21"/>
  <c r="AX85" i="21"/>
  <c r="AS86" i="21"/>
  <c r="AT86" i="21"/>
  <c r="AU86" i="21"/>
  <c r="AV86" i="21"/>
  <c r="AW86" i="21"/>
  <c r="AX86" i="21"/>
  <c r="AS87" i="21"/>
  <c r="AT87" i="21"/>
  <c r="AU87" i="21"/>
  <c r="AV87" i="21"/>
  <c r="AW87" i="21"/>
  <c r="AX87" i="21"/>
  <c r="AS88" i="21"/>
  <c r="AT88" i="21"/>
  <c r="AU88" i="21"/>
  <c r="AV88" i="21"/>
  <c r="AW88" i="21"/>
  <c r="AX88" i="21"/>
  <c r="AS89" i="21"/>
  <c r="AT89" i="21"/>
  <c r="AU89" i="21"/>
  <c r="AV89" i="21"/>
  <c r="AW89" i="21"/>
  <c r="AX89" i="21"/>
  <c r="AS90" i="21"/>
  <c r="AT90" i="21"/>
  <c r="AU90" i="21"/>
  <c r="AV90" i="21"/>
  <c r="AW90" i="21"/>
  <c r="AX90" i="21"/>
  <c r="AS91" i="21"/>
  <c r="AT91" i="21"/>
  <c r="AU91" i="21"/>
  <c r="AV91" i="21"/>
  <c r="AW91" i="21"/>
  <c r="AX91" i="21"/>
  <c r="AS92" i="21"/>
  <c r="AT92" i="21"/>
  <c r="AU92" i="21"/>
  <c r="AV92" i="21"/>
  <c r="AW92" i="21"/>
  <c r="AX92" i="21"/>
  <c r="AS93" i="21"/>
  <c r="AT93" i="21"/>
  <c r="AU93" i="21"/>
  <c r="AV93" i="21"/>
  <c r="AW93" i="21"/>
  <c r="AX93" i="21"/>
  <c r="AS94" i="21"/>
  <c r="AT94" i="21"/>
  <c r="AU94" i="21"/>
  <c r="AV94" i="21"/>
  <c r="AW94" i="21"/>
  <c r="AX94" i="21"/>
  <c r="AS95" i="21"/>
  <c r="AT95" i="21"/>
  <c r="AU95" i="21"/>
  <c r="AV95" i="21"/>
  <c r="AW95" i="21"/>
  <c r="AX95" i="21"/>
  <c r="AS96" i="21"/>
  <c r="AT96" i="21"/>
  <c r="AU96" i="21"/>
  <c r="AV96" i="21"/>
  <c r="AW96" i="21"/>
  <c r="AX96" i="21"/>
  <c r="AS97" i="21"/>
  <c r="AT97" i="21"/>
  <c r="AU97" i="21"/>
  <c r="AV97" i="21"/>
  <c r="AW97" i="21"/>
  <c r="AX97" i="21"/>
  <c r="AS98" i="21"/>
  <c r="AT98" i="21"/>
  <c r="AU98" i="21"/>
  <c r="AV98" i="21"/>
  <c r="AW98" i="21"/>
  <c r="AX98" i="21"/>
  <c r="AS99" i="21"/>
  <c r="AT99" i="21"/>
  <c r="AU99" i="21"/>
  <c r="AV99" i="21"/>
  <c r="AW99" i="21"/>
  <c r="AX99" i="21"/>
  <c r="AS100" i="21"/>
  <c r="AT100" i="21"/>
  <c r="AU100" i="21"/>
  <c r="AV100" i="21"/>
  <c r="AW100" i="21"/>
  <c r="AX100" i="21"/>
  <c r="AS101" i="21"/>
  <c r="AT101" i="21"/>
  <c r="AU101" i="21"/>
  <c r="AV101" i="21"/>
  <c r="AW101" i="21"/>
  <c r="AX101" i="21"/>
  <c r="AS102" i="21"/>
  <c r="AT102" i="21"/>
  <c r="AU102" i="21"/>
  <c r="AV102" i="21"/>
  <c r="AW102" i="21"/>
  <c r="AX102" i="21"/>
  <c r="AS103" i="21"/>
  <c r="AT103" i="21"/>
  <c r="AU103" i="21"/>
  <c r="AV103" i="21"/>
  <c r="AW103" i="21"/>
  <c r="AX103" i="21"/>
  <c r="AS104" i="21"/>
  <c r="AT104" i="21"/>
  <c r="AU104" i="21"/>
  <c r="AV104" i="21"/>
  <c r="AW104" i="21"/>
  <c r="AX104" i="21"/>
  <c r="AS105" i="21"/>
  <c r="AT105" i="21"/>
  <c r="AU105" i="21"/>
  <c r="AV105" i="21"/>
  <c r="AW105" i="21"/>
  <c r="AX105" i="21"/>
  <c r="AS106" i="21"/>
  <c r="AT106" i="21"/>
  <c r="AU106" i="21"/>
  <c r="AV106" i="21"/>
  <c r="AW106" i="21"/>
  <c r="AX106" i="21"/>
  <c r="AS107" i="21"/>
  <c r="AT107" i="21"/>
  <c r="AU107" i="21"/>
  <c r="AV107" i="21"/>
  <c r="AW107" i="21"/>
  <c r="AX107" i="21"/>
  <c r="AS108" i="21"/>
  <c r="AT108" i="21"/>
  <c r="AU108" i="21"/>
  <c r="AV108" i="21"/>
  <c r="AW108" i="21"/>
  <c r="AX108" i="21"/>
  <c r="AS109" i="21"/>
  <c r="AT109" i="21"/>
  <c r="AU109" i="21"/>
  <c r="AV109" i="21"/>
  <c r="AW109" i="21"/>
  <c r="AX109" i="21"/>
  <c r="AS110" i="21"/>
  <c r="AT110" i="21"/>
  <c r="AU110" i="21"/>
  <c r="AV110" i="21"/>
  <c r="AW110" i="21"/>
  <c r="AX110" i="21"/>
  <c r="AS111" i="21"/>
  <c r="AT111" i="21"/>
  <c r="AU111" i="21"/>
  <c r="AV111" i="21"/>
  <c r="AW111" i="21"/>
  <c r="AX111" i="21"/>
  <c r="AS112" i="21"/>
  <c r="AT112" i="21"/>
  <c r="AU112" i="21"/>
  <c r="AV112" i="21"/>
  <c r="AW112" i="21"/>
  <c r="AX112" i="21"/>
  <c r="AS113" i="21"/>
  <c r="AT113" i="21"/>
  <c r="AU113" i="21"/>
  <c r="AV113" i="21"/>
  <c r="AW113" i="21"/>
  <c r="AX113" i="21"/>
  <c r="AS15" i="22"/>
  <c r="AT15" i="22"/>
  <c r="AU15" i="22"/>
  <c r="AV15" i="22"/>
  <c r="AW15" i="22"/>
  <c r="AX15" i="22"/>
  <c r="AS16" i="22"/>
  <c r="AT16" i="22"/>
  <c r="AU16" i="22"/>
  <c r="AV16" i="22"/>
  <c r="AW16" i="22"/>
  <c r="AX16" i="22"/>
  <c r="AS17" i="22"/>
  <c r="AT17" i="22"/>
  <c r="AU17" i="22"/>
  <c r="AV17" i="22"/>
  <c r="AW17" i="22"/>
  <c r="AX17" i="22"/>
  <c r="AS18" i="22"/>
  <c r="AT18" i="22"/>
  <c r="AU18" i="22"/>
  <c r="AV18" i="22"/>
  <c r="AW18" i="22"/>
  <c r="AX18" i="22"/>
  <c r="AS19" i="22"/>
  <c r="AT19" i="22"/>
  <c r="AU19" i="22"/>
  <c r="AV19" i="22"/>
  <c r="AW19" i="22"/>
  <c r="AX19" i="22"/>
  <c r="AS20" i="22"/>
  <c r="AT20" i="22"/>
  <c r="AU20" i="22"/>
  <c r="AV20" i="22"/>
  <c r="AW20" i="22"/>
  <c r="AX20" i="22"/>
  <c r="AS21" i="22"/>
  <c r="AT21" i="22"/>
  <c r="AU21" i="22"/>
  <c r="AV21" i="22"/>
  <c r="AW21" i="22"/>
  <c r="AX21" i="22"/>
  <c r="AS22" i="22"/>
  <c r="AT22" i="22"/>
  <c r="AU22" i="22"/>
  <c r="AV22" i="22"/>
  <c r="AW22" i="22"/>
  <c r="AX22" i="22"/>
  <c r="AS23" i="22"/>
  <c r="AT23" i="22"/>
  <c r="AU23" i="22"/>
  <c r="AV23" i="22"/>
  <c r="AW23" i="22"/>
  <c r="AX23" i="22"/>
  <c r="AS24" i="22"/>
  <c r="AT24" i="22"/>
  <c r="AU24" i="22"/>
  <c r="AV24" i="22"/>
  <c r="AW24" i="22"/>
  <c r="AX24" i="22"/>
  <c r="AS25" i="22"/>
  <c r="AT25" i="22"/>
  <c r="AU25" i="22"/>
  <c r="AV25" i="22"/>
  <c r="AW25" i="22"/>
  <c r="AX25" i="22"/>
  <c r="AS26" i="22"/>
  <c r="AT26" i="22"/>
  <c r="AU26" i="22"/>
  <c r="AV26" i="22"/>
  <c r="AW26" i="22"/>
  <c r="AX26" i="22"/>
  <c r="AS27" i="22"/>
  <c r="AT27" i="22"/>
  <c r="AU27" i="22"/>
  <c r="AV27" i="22"/>
  <c r="AW27" i="22"/>
  <c r="AX27" i="22"/>
  <c r="AS28" i="22"/>
  <c r="AT28" i="22"/>
  <c r="AU28" i="22"/>
  <c r="AV28" i="22"/>
  <c r="AW28" i="22"/>
  <c r="AX28" i="22"/>
  <c r="AS29" i="22"/>
  <c r="AT29" i="22"/>
  <c r="AU29" i="22"/>
  <c r="AV29" i="22"/>
  <c r="AW29" i="22"/>
  <c r="AX29" i="22"/>
  <c r="AS30" i="22"/>
  <c r="AT30" i="22"/>
  <c r="AU30" i="22"/>
  <c r="AV30" i="22"/>
  <c r="AW30" i="22"/>
  <c r="AX30" i="22"/>
  <c r="AS31" i="22"/>
  <c r="AT31" i="22"/>
  <c r="AU31" i="22"/>
  <c r="AV31" i="22"/>
  <c r="AW31" i="22"/>
  <c r="AX31" i="22"/>
  <c r="AS32" i="22"/>
  <c r="AT32" i="22"/>
  <c r="AU32" i="22"/>
  <c r="AV32" i="22"/>
  <c r="AW32" i="22"/>
  <c r="AX32" i="22"/>
  <c r="AS33" i="22"/>
  <c r="AT33" i="22"/>
  <c r="AU33" i="22"/>
  <c r="AV33" i="22"/>
  <c r="AW33" i="22"/>
  <c r="AX33" i="22"/>
  <c r="AS34" i="22"/>
  <c r="AT34" i="22"/>
  <c r="AU34" i="22"/>
  <c r="AV34" i="22"/>
  <c r="AW34" i="22"/>
  <c r="AX34" i="22"/>
  <c r="AS35" i="22"/>
  <c r="AT35" i="22"/>
  <c r="AU35" i="22"/>
  <c r="AV35" i="22"/>
  <c r="AW35" i="22"/>
  <c r="AX35" i="22"/>
  <c r="AS36" i="22"/>
  <c r="AT36" i="22"/>
  <c r="AU36" i="22"/>
  <c r="AV36" i="22"/>
  <c r="AW36" i="22"/>
  <c r="AX36" i="22"/>
  <c r="AS37" i="22"/>
  <c r="AT37" i="22"/>
  <c r="AU37" i="22"/>
  <c r="AV37" i="22"/>
  <c r="AW37" i="22"/>
  <c r="AX37" i="22"/>
  <c r="AS38" i="22"/>
  <c r="AT38" i="22"/>
  <c r="AU38" i="22"/>
  <c r="AV38" i="22"/>
  <c r="AW38" i="22"/>
  <c r="AX38" i="22"/>
  <c r="AS39" i="22"/>
  <c r="AT39" i="22"/>
  <c r="AU39" i="22"/>
  <c r="AV39" i="22"/>
  <c r="AW39" i="22"/>
  <c r="AX39" i="22"/>
  <c r="AS40" i="22"/>
  <c r="AT40" i="22"/>
  <c r="AU40" i="22"/>
  <c r="AV40" i="22"/>
  <c r="AW40" i="22"/>
  <c r="AX40" i="22"/>
  <c r="AS41" i="22"/>
  <c r="AT41" i="22"/>
  <c r="AU41" i="22"/>
  <c r="AV41" i="22"/>
  <c r="AW41" i="22"/>
  <c r="AX41" i="22"/>
  <c r="AS42" i="22"/>
  <c r="AT42" i="22"/>
  <c r="AU42" i="22"/>
  <c r="AV42" i="22"/>
  <c r="AW42" i="22"/>
  <c r="AX42" i="22"/>
  <c r="AS43" i="22"/>
  <c r="AT43" i="22"/>
  <c r="AU43" i="22"/>
  <c r="AV43" i="22"/>
  <c r="AW43" i="22"/>
  <c r="AX43" i="22"/>
  <c r="AS44" i="22"/>
  <c r="AT44" i="22"/>
  <c r="AU44" i="22"/>
  <c r="AV44" i="22"/>
  <c r="AW44" i="22"/>
  <c r="AX44" i="22"/>
  <c r="AS45" i="22"/>
  <c r="AT45" i="22"/>
  <c r="AU45" i="22"/>
  <c r="AV45" i="22"/>
  <c r="AW45" i="22"/>
  <c r="AX45" i="22"/>
  <c r="AS46" i="22"/>
  <c r="AT46" i="22"/>
  <c r="AU46" i="22"/>
  <c r="AV46" i="22"/>
  <c r="AW46" i="22"/>
  <c r="AX46" i="22"/>
  <c r="AS47" i="22"/>
  <c r="AT47" i="22"/>
  <c r="AU47" i="22"/>
  <c r="AV47" i="22"/>
  <c r="AW47" i="22"/>
  <c r="AX47" i="22"/>
  <c r="AS48" i="22"/>
  <c r="AT48" i="22"/>
  <c r="AU48" i="22"/>
  <c r="AV48" i="22"/>
  <c r="AW48" i="22"/>
  <c r="AX48" i="22"/>
  <c r="AS49" i="22"/>
  <c r="AT49" i="22"/>
  <c r="AU49" i="22"/>
  <c r="AV49" i="22"/>
  <c r="AW49" i="22"/>
  <c r="AX49" i="22"/>
  <c r="AS50" i="22"/>
  <c r="AT50" i="22"/>
  <c r="AU50" i="22"/>
  <c r="AV50" i="22"/>
  <c r="AW50" i="22"/>
  <c r="AX50" i="22"/>
  <c r="AS51" i="22"/>
  <c r="AT51" i="22"/>
  <c r="AU51" i="22"/>
  <c r="AV51" i="22"/>
  <c r="AW51" i="22"/>
  <c r="AX51" i="22"/>
  <c r="AS52" i="22"/>
  <c r="AT52" i="22"/>
  <c r="AU52" i="22"/>
  <c r="AV52" i="22"/>
  <c r="AW52" i="22"/>
  <c r="AX52" i="22"/>
  <c r="AS53" i="22"/>
  <c r="AT53" i="22"/>
  <c r="AU53" i="22"/>
  <c r="AV53" i="22"/>
  <c r="AW53" i="22"/>
  <c r="AX53" i="22"/>
  <c r="AS54" i="22"/>
  <c r="AT54" i="22"/>
  <c r="AU54" i="22"/>
  <c r="AV54" i="22"/>
  <c r="AW54" i="22"/>
  <c r="AX54" i="22"/>
  <c r="AS55" i="22"/>
  <c r="AT55" i="22"/>
  <c r="AU55" i="22"/>
  <c r="AV55" i="22"/>
  <c r="AW55" i="22"/>
  <c r="AX55" i="22"/>
  <c r="AS56" i="22"/>
  <c r="AT56" i="22"/>
  <c r="AU56" i="22"/>
  <c r="AV56" i="22"/>
  <c r="AW56" i="22"/>
  <c r="AX56" i="22"/>
  <c r="AS57" i="22"/>
  <c r="AT57" i="22"/>
  <c r="AU57" i="22"/>
  <c r="AV57" i="22"/>
  <c r="AW57" i="22"/>
  <c r="AX57" i="22"/>
  <c r="AS58" i="22"/>
  <c r="AT58" i="22"/>
  <c r="AU58" i="22"/>
  <c r="AV58" i="22"/>
  <c r="AW58" i="22"/>
  <c r="AX58" i="22"/>
  <c r="AS59" i="22"/>
  <c r="AT59" i="22"/>
  <c r="AU59" i="22"/>
  <c r="AV59" i="22"/>
  <c r="AW59" i="22"/>
  <c r="AX59" i="22"/>
  <c r="AS60" i="22"/>
  <c r="AT60" i="22"/>
  <c r="AU60" i="22"/>
  <c r="AV60" i="22"/>
  <c r="AW60" i="22"/>
  <c r="AX60" i="22"/>
  <c r="AS61" i="22"/>
  <c r="AT61" i="22"/>
  <c r="AU61" i="22"/>
  <c r="AV61" i="22"/>
  <c r="AW61" i="22"/>
  <c r="AX61" i="22"/>
  <c r="AS62" i="22"/>
  <c r="AT62" i="22"/>
  <c r="AU62" i="22"/>
  <c r="AV62" i="22"/>
  <c r="AW62" i="22"/>
  <c r="AX62" i="22"/>
  <c r="AS63" i="22"/>
  <c r="AT63" i="22"/>
  <c r="AU63" i="22"/>
  <c r="AV63" i="22"/>
  <c r="AW63" i="22"/>
  <c r="AX63" i="22"/>
  <c r="AS64" i="22"/>
  <c r="AT64" i="22"/>
  <c r="AU64" i="22"/>
  <c r="AV64" i="22"/>
  <c r="AW64" i="22"/>
  <c r="AX64" i="22"/>
  <c r="AS65" i="22"/>
  <c r="AT65" i="22"/>
  <c r="AU65" i="22"/>
  <c r="AV65" i="22"/>
  <c r="AW65" i="22"/>
  <c r="AX65" i="22"/>
  <c r="AS66" i="22"/>
  <c r="AT66" i="22"/>
  <c r="AU66" i="22"/>
  <c r="AV66" i="22"/>
  <c r="AW66" i="22"/>
  <c r="AX66" i="22"/>
  <c r="AS67" i="22"/>
  <c r="AT67" i="22"/>
  <c r="AU67" i="22"/>
  <c r="AV67" i="22"/>
  <c r="AW67" i="22"/>
  <c r="AX67" i="22"/>
  <c r="AS68" i="22"/>
  <c r="AT68" i="22"/>
  <c r="AU68" i="22"/>
  <c r="AV68" i="22"/>
  <c r="AW68" i="22"/>
  <c r="AX68" i="22"/>
  <c r="AS69" i="22"/>
  <c r="AT69" i="22"/>
  <c r="AU69" i="22"/>
  <c r="AV69" i="22"/>
  <c r="AW69" i="22"/>
  <c r="AX69" i="22"/>
  <c r="AS70" i="22"/>
  <c r="AT70" i="22"/>
  <c r="AU70" i="22"/>
  <c r="AV70" i="22"/>
  <c r="AW70" i="22"/>
  <c r="AX70" i="22"/>
  <c r="AS71" i="22"/>
  <c r="AT71" i="22"/>
  <c r="AU71" i="22"/>
  <c r="AV71" i="22"/>
  <c r="AW71" i="22"/>
  <c r="AX71" i="22"/>
  <c r="AS72" i="22"/>
  <c r="AT72" i="22"/>
  <c r="AU72" i="22"/>
  <c r="AV72" i="22"/>
  <c r="AW72" i="22"/>
  <c r="AX72" i="22"/>
  <c r="AS73" i="22"/>
  <c r="AT73" i="22"/>
  <c r="AU73" i="22"/>
  <c r="AV73" i="22"/>
  <c r="AW73" i="22"/>
  <c r="AX73" i="22"/>
  <c r="AS74" i="22"/>
  <c r="AT74" i="22"/>
  <c r="AU74" i="22"/>
  <c r="AV74" i="22"/>
  <c r="AW74" i="22"/>
  <c r="AX74" i="22"/>
  <c r="AS75" i="22"/>
  <c r="AT75" i="22"/>
  <c r="AU75" i="22"/>
  <c r="AV75" i="22"/>
  <c r="AW75" i="22"/>
  <c r="AX75" i="22"/>
  <c r="AS76" i="22"/>
  <c r="AT76" i="22"/>
  <c r="AU76" i="22"/>
  <c r="AV76" i="22"/>
  <c r="AW76" i="22"/>
  <c r="AX76" i="22"/>
  <c r="AS77" i="22"/>
  <c r="AT77" i="22"/>
  <c r="AU77" i="22"/>
  <c r="AV77" i="22"/>
  <c r="AW77" i="22"/>
  <c r="AX77" i="22"/>
  <c r="AS78" i="22"/>
  <c r="AT78" i="22"/>
  <c r="AU78" i="22"/>
  <c r="AV78" i="22"/>
  <c r="AW78" i="22"/>
  <c r="AX78" i="22"/>
  <c r="AS79" i="22"/>
  <c r="AT79" i="22"/>
  <c r="AU79" i="22"/>
  <c r="AV79" i="22"/>
  <c r="AW79" i="22"/>
  <c r="AX79" i="22"/>
  <c r="AS80" i="22"/>
  <c r="AT80" i="22"/>
  <c r="AU80" i="22"/>
  <c r="AV80" i="22"/>
  <c r="AW80" i="22"/>
  <c r="AX80" i="22"/>
  <c r="AS81" i="22"/>
  <c r="AT81" i="22"/>
  <c r="AU81" i="22"/>
  <c r="AV81" i="22"/>
  <c r="AW81" i="22"/>
  <c r="AX81" i="22"/>
  <c r="AS82" i="22"/>
  <c r="AT82" i="22"/>
  <c r="AU82" i="22"/>
  <c r="AV82" i="22"/>
  <c r="AW82" i="22"/>
  <c r="AX82" i="22"/>
  <c r="AS83" i="22"/>
  <c r="AT83" i="22"/>
  <c r="AU83" i="22"/>
  <c r="AV83" i="22"/>
  <c r="AW83" i="22"/>
  <c r="AX83" i="22"/>
  <c r="AS84" i="22"/>
  <c r="AT84" i="22"/>
  <c r="AU84" i="22"/>
  <c r="AV84" i="22"/>
  <c r="AW84" i="22"/>
  <c r="AX84" i="22"/>
  <c r="AS85" i="22"/>
  <c r="AT85" i="22"/>
  <c r="AU85" i="22"/>
  <c r="AV85" i="22"/>
  <c r="AW85" i="22"/>
  <c r="AX85" i="22"/>
  <c r="AS86" i="22"/>
  <c r="AT86" i="22"/>
  <c r="AU86" i="22"/>
  <c r="AV86" i="22"/>
  <c r="AW86" i="22"/>
  <c r="AX86" i="22"/>
  <c r="AS87" i="22"/>
  <c r="AT87" i="22"/>
  <c r="AU87" i="22"/>
  <c r="AV87" i="22"/>
  <c r="AW87" i="22"/>
  <c r="AX87" i="22"/>
  <c r="AS88" i="22"/>
  <c r="AT88" i="22"/>
  <c r="AU88" i="22"/>
  <c r="AV88" i="22"/>
  <c r="AW88" i="22"/>
  <c r="AX88" i="22"/>
  <c r="AS89" i="22"/>
  <c r="AT89" i="22"/>
  <c r="AU89" i="22"/>
  <c r="AV89" i="22"/>
  <c r="AW89" i="22"/>
  <c r="AX89" i="22"/>
  <c r="AS90" i="22"/>
  <c r="AT90" i="22"/>
  <c r="AU90" i="22"/>
  <c r="AV90" i="22"/>
  <c r="AW90" i="22"/>
  <c r="AX90" i="22"/>
  <c r="AS91" i="22"/>
  <c r="AT91" i="22"/>
  <c r="AU91" i="22"/>
  <c r="AV91" i="22"/>
  <c r="AW91" i="22"/>
  <c r="AX91" i="22"/>
  <c r="AS92" i="22"/>
  <c r="AT92" i="22"/>
  <c r="AU92" i="22"/>
  <c r="AV92" i="22"/>
  <c r="AW92" i="22"/>
  <c r="AX92" i="22"/>
  <c r="AS93" i="22"/>
  <c r="AT93" i="22"/>
  <c r="AU93" i="22"/>
  <c r="AV93" i="22"/>
  <c r="AW93" i="22"/>
  <c r="AX93" i="22"/>
  <c r="AS94" i="22"/>
  <c r="AT94" i="22"/>
  <c r="AU94" i="22"/>
  <c r="AV94" i="22"/>
  <c r="AW94" i="22"/>
  <c r="AX94" i="22"/>
  <c r="AS95" i="22"/>
  <c r="AT95" i="22"/>
  <c r="AU95" i="22"/>
  <c r="AV95" i="22"/>
  <c r="AW95" i="22"/>
  <c r="AX95" i="22"/>
  <c r="AS96" i="22"/>
  <c r="AT96" i="22"/>
  <c r="AU96" i="22"/>
  <c r="AV96" i="22"/>
  <c r="AW96" i="22"/>
  <c r="AX96" i="22"/>
  <c r="AS97" i="22"/>
  <c r="AT97" i="22"/>
  <c r="AU97" i="22"/>
  <c r="AV97" i="22"/>
  <c r="AW97" i="22"/>
  <c r="AX97" i="22"/>
  <c r="AS98" i="22"/>
  <c r="AT98" i="22"/>
  <c r="AU98" i="22"/>
  <c r="AV98" i="22"/>
  <c r="AW98" i="22"/>
  <c r="AX98" i="22"/>
  <c r="AS99" i="22"/>
  <c r="AT99" i="22"/>
  <c r="AU99" i="22"/>
  <c r="AV99" i="22"/>
  <c r="AW99" i="22"/>
  <c r="AX99" i="22"/>
  <c r="AS100" i="22"/>
  <c r="AT100" i="22"/>
  <c r="AU100" i="22"/>
  <c r="AV100" i="22"/>
  <c r="AW100" i="22"/>
  <c r="AX100" i="22"/>
  <c r="AS101" i="22"/>
  <c r="AT101" i="22"/>
  <c r="AU101" i="22"/>
  <c r="AV101" i="22"/>
  <c r="AW101" i="22"/>
  <c r="AX101" i="22"/>
  <c r="AS102" i="22"/>
  <c r="AT102" i="22"/>
  <c r="AU102" i="22"/>
  <c r="AV102" i="22"/>
  <c r="AW102" i="22"/>
  <c r="AX102" i="22"/>
  <c r="AS103" i="22"/>
  <c r="AT103" i="22"/>
  <c r="AU103" i="22"/>
  <c r="AV103" i="22"/>
  <c r="AW103" i="22"/>
  <c r="AX103" i="22"/>
  <c r="AS104" i="22"/>
  <c r="AT104" i="22"/>
  <c r="AU104" i="22"/>
  <c r="AV104" i="22"/>
  <c r="AW104" i="22"/>
  <c r="AX104" i="22"/>
  <c r="AS105" i="22"/>
  <c r="AT105" i="22"/>
  <c r="AU105" i="22"/>
  <c r="AV105" i="22"/>
  <c r="AW105" i="22"/>
  <c r="AX105" i="22"/>
  <c r="AS106" i="22"/>
  <c r="AT106" i="22"/>
  <c r="AU106" i="22"/>
  <c r="AV106" i="22"/>
  <c r="AW106" i="22"/>
  <c r="AX106" i="22"/>
  <c r="AS107" i="22"/>
  <c r="AT107" i="22"/>
  <c r="AU107" i="22"/>
  <c r="AV107" i="22"/>
  <c r="AW107" i="22"/>
  <c r="AX107" i="22"/>
  <c r="AS108" i="22"/>
  <c r="AT108" i="22"/>
  <c r="AU108" i="22"/>
  <c r="AV108" i="22"/>
  <c r="AW108" i="22"/>
  <c r="AX108" i="22"/>
  <c r="AS109" i="22"/>
  <c r="AT109" i="22"/>
  <c r="AU109" i="22"/>
  <c r="AV109" i="22"/>
  <c r="AW109" i="22"/>
  <c r="AX109" i="22"/>
  <c r="AS110" i="22"/>
  <c r="AT110" i="22"/>
  <c r="AU110" i="22"/>
  <c r="AV110" i="22"/>
  <c r="AW110" i="22"/>
  <c r="AX110" i="22"/>
  <c r="AS111" i="22"/>
  <c r="AT111" i="22"/>
  <c r="AU111" i="22"/>
  <c r="AV111" i="22"/>
  <c r="AW111" i="22"/>
  <c r="AX111" i="22"/>
  <c r="AS112" i="22"/>
  <c r="AT112" i="22"/>
  <c r="AU112" i="22"/>
  <c r="AV112" i="22"/>
  <c r="AW112" i="22"/>
  <c r="AX112" i="22"/>
  <c r="AS113" i="22"/>
  <c r="AT113" i="22"/>
  <c r="AU113" i="22"/>
  <c r="AV113" i="22"/>
  <c r="AW113" i="22"/>
  <c r="AX113" i="22"/>
  <c r="AS15" i="23"/>
  <c r="AT15" i="23"/>
  <c r="AU15" i="23"/>
  <c r="AV15" i="23"/>
  <c r="AW15" i="23"/>
  <c r="AX15" i="23"/>
  <c r="AS16" i="23"/>
  <c r="AT16" i="23"/>
  <c r="AU16" i="23"/>
  <c r="AV16" i="23"/>
  <c r="AW16" i="23"/>
  <c r="AX16" i="23"/>
  <c r="AS17" i="23"/>
  <c r="AT17" i="23"/>
  <c r="AU17" i="23"/>
  <c r="AV17" i="23"/>
  <c r="AW17" i="23"/>
  <c r="AX17" i="23"/>
  <c r="AS18" i="23"/>
  <c r="AT18" i="23"/>
  <c r="AU18" i="23"/>
  <c r="AV18" i="23"/>
  <c r="AW18" i="23"/>
  <c r="AX18" i="23"/>
  <c r="AS19" i="23"/>
  <c r="AT19" i="23"/>
  <c r="AU19" i="23"/>
  <c r="AV19" i="23"/>
  <c r="AW19" i="23"/>
  <c r="AX19" i="23"/>
  <c r="AS20" i="23"/>
  <c r="AT20" i="23"/>
  <c r="AU20" i="23"/>
  <c r="AV20" i="23"/>
  <c r="AW20" i="23"/>
  <c r="AX20" i="23"/>
  <c r="AS21" i="23"/>
  <c r="AT21" i="23"/>
  <c r="AU21" i="23"/>
  <c r="AV21" i="23"/>
  <c r="AW21" i="23"/>
  <c r="AX21" i="23"/>
  <c r="AS22" i="23"/>
  <c r="AT22" i="23"/>
  <c r="AU22" i="23"/>
  <c r="AV22" i="23"/>
  <c r="AW22" i="23"/>
  <c r="AX22" i="23"/>
  <c r="AS23" i="23"/>
  <c r="AT23" i="23"/>
  <c r="AU23" i="23"/>
  <c r="AV23" i="23"/>
  <c r="AW23" i="23"/>
  <c r="AX23" i="23"/>
  <c r="AS24" i="23"/>
  <c r="AT24" i="23"/>
  <c r="AU24" i="23"/>
  <c r="AV24" i="23"/>
  <c r="AW24" i="23"/>
  <c r="AX24" i="23"/>
  <c r="AS25" i="23"/>
  <c r="AT25" i="23"/>
  <c r="AU25" i="23"/>
  <c r="AV25" i="23"/>
  <c r="AW25" i="23"/>
  <c r="AX25" i="23"/>
  <c r="AS26" i="23"/>
  <c r="AT26" i="23"/>
  <c r="AU26" i="23"/>
  <c r="AV26" i="23"/>
  <c r="AW26" i="23"/>
  <c r="AX26" i="23"/>
  <c r="AS27" i="23"/>
  <c r="AT27" i="23"/>
  <c r="AU27" i="23"/>
  <c r="AV27" i="23"/>
  <c r="AW27" i="23"/>
  <c r="AX27" i="23"/>
  <c r="AS28" i="23"/>
  <c r="AT28" i="23"/>
  <c r="AU28" i="23"/>
  <c r="AV28" i="23"/>
  <c r="AW28" i="23"/>
  <c r="AX28" i="23"/>
  <c r="AS29" i="23"/>
  <c r="AT29" i="23"/>
  <c r="AU29" i="23"/>
  <c r="AV29" i="23"/>
  <c r="AW29" i="23"/>
  <c r="AX29" i="23"/>
  <c r="AS30" i="23"/>
  <c r="AT30" i="23"/>
  <c r="AU30" i="23"/>
  <c r="AV30" i="23"/>
  <c r="AW30" i="23"/>
  <c r="AX30" i="23"/>
  <c r="AS31" i="23"/>
  <c r="AT31" i="23"/>
  <c r="AU31" i="23"/>
  <c r="AV31" i="23"/>
  <c r="AW31" i="23"/>
  <c r="AX31" i="23"/>
  <c r="AS32" i="23"/>
  <c r="AT32" i="23"/>
  <c r="AU32" i="23"/>
  <c r="AV32" i="23"/>
  <c r="AW32" i="23"/>
  <c r="AX32" i="23"/>
  <c r="AS33" i="23"/>
  <c r="AT33" i="23"/>
  <c r="AU33" i="23"/>
  <c r="AV33" i="23"/>
  <c r="AW33" i="23"/>
  <c r="AX33" i="23"/>
  <c r="AS34" i="23"/>
  <c r="AT34" i="23"/>
  <c r="AU34" i="23"/>
  <c r="AV34" i="23"/>
  <c r="AW34" i="23"/>
  <c r="AX34" i="23"/>
  <c r="AS35" i="23"/>
  <c r="AT35" i="23"/>
  <c r="AU35" i="23"/>
  <c r="AV35" i="23"/>
  <c r="AW35" i="23"/>
  <c r="AX35" i="23"/>
  <c r="AS36" i="23"/>
  <c r="AT36" i="23"/>
  <c r="AU36" i="23"/>
  <c r="AV36" i="23"/>
  <c r="AW36" i="23"/>
  <c r="AX36" i="23"/>
  <c r="AS37" i="23"/>
  <c r="AT37" i="23"/>
  <c r="AU37" i="23"/>
  <c r="AV37" i="23"/>
  <c r="AW37" i="23"/>
  <c r="AX37" i="23"/>
  <c r="AS38" i="23"/>
  <c r="AT38" i="23"/>
  <c r="AU38" i="23"/>
  <c r="AV38" i="23"/>
  <c r="AW38" i="23"/>
  <c r="AX38" i="23"/>
  <c r="AS39" i="23"/>
  <c r="AT39" i="23"/>
  <c r="AU39" i="23"/>
  <c r="AV39" i="23"/>
  <c r="AW39" i="23"/>
  <c r="AX39" i="23"/>
  <c r="AS40" i="23"/>
  <c r="AT40" i="23"/>
  <c r="AU40" i="23"/>
  <c r="AV40" i="23"/>
  <c r="AW40" i="23"/>
  <c r="AX40" i="23"/>
  <c r="AS41" i="23"/>
  <c r="AT41" i="23"/>
  <c r="AU41" i="23"/>
  <c r="AV41" i="23"/>
  <c r="AW41" i="23"/>
  <c r="AX41" i="23"/>
  <c r="AS42" i="23"/>
  <c r="AT42" i="23"/>
  <c r="AU42" i="23"/>
  <c r="AV42" i="23"/>
  <c r="AW42" i="23"/>
  <c r="AX42" i="23"/>
  <c r="AS43" i="23"/>
  <c r="AT43" i="23"/>
  <c r="AU43" i="23"/>
  <c r="AV43" i="23"/>
  <c r="AW43" i="23"/>
  <c r="AX43" i="23"/>
  <c r="AS44" i="23"/>
  <c r="AT44" i="23"/>
  <c r="AU44" i="23"/>
  <c r="AV44" i="23"/>
  <c r="AW44" i="23"/>
  <c r="AX44" i="23"/>
  <c r="AS45" i="23"/>
  <c r="AT45" i="23"/>
  <c r="AU45" i="23"/>
  <c r="AV45" i="23"/>
  <c r="AW45" i="23"/>
  <c r="AX45" i="23"/>
  <c r="AS46" i="23"/>
  <c r="AT46" i="23"/>
  <c r="AU46" i="23"/>
  <c r="AV46" i="23"/>
  <c r="AW46" i="23"/>
  <c r="AX46" i="23"/>
  <c r="AS47" i="23"/>
  <c r="AT47" i="23"/>
  <c r="AU47" i="23"/>
  <c r="AV47" i="23"/>
  <c r="AW47" i="23"/>
  <c r="AX47" i="23"/>
  <c r="AS48" i="23"/>
  <c r="AT48" i="23"/>
  <c r="AU48" i="23"/>
  <c r="AV48" i="23"/>
  <c r="AW48" i="23"/>
  <c r="AX48" i="23"/>
  <c r="AS49" i="23"/>
  <c r="AT49" i="23"/>
  <c r="AU49" i="23"/>
  <c r="AV49" i="23"/>
  <c r="AW49" i="23"/>
  <c r="AX49" i="23"/>
  <c r="AS50" i="23"/>
  <c r="AT50" i="23"/>
  <c r="AU50" i="23"/>
  <c r="AV50" i="23"/>
  <c r="AW50" i="23"/>
  <c r="AX50" i="23"/>
  <c r="AS51" i="23"/>
  <c r="AT51" i="23"/>
  <c r="AU51" i="23"/>
  <c r="AV51" i="23"/>
  <c r="AW51" i="23"/>
  <c r="AX51" i="23"/>
  <c r="AS52" i="23"/>
  <c r="AT52" i="23"/>
  <c r="AU52" i="23"/>
  <c r="AV52" i="23"/>
  <c r="AW52" i="23"/>
  <c r="AX52" i="23"/>
  <c r="AS53" i="23"/>
  <c r="AT53" i="23"/>
  <c r="AU53" i="23"/>
  <c r="AV53" i="23"/>
  <c r="AW53" i="23"/>
  <c r="AX53" i="23"/>
  <c r="AS54" i="23"/>
  <c r="AT54" i="23"/>
  <c r="AU54" i="23"/>
  <c r="AV54" i="23"/>
  <c r="AW54" i="23"/>
  <c r="AX54" i="23"/>
  <c r="AS55" i="23"/>
  <c r="AT55" i="23"/>
  <c r="AU55" i="23"/>
  <c r="AV55" i="23"/>
  <c r="AW55" i="23"/>
  <c r="AX55" i="23"/>
  <c r="AS56" i="23"/>
  <c r="AT56" i="23"/>
  <c r="AU56" i="23"/>
  <c r="AV56" i="23"/>
  <c r="AW56" i="23"/>
  <c r="AX56" i="23"/>
  <c r="AS57" i="23"/>
  <c r="AT57" i="23"/>
  <c r="AU57" i="23"/>
  <c r="AV57" i="23"/>
  <c r="AW57" i="23"/>
  <c r="AX57" i="23"/>
  <c r="AS58" i="23"/>
  <c r="AT58" i="23"/>
  <c r="AU58" i="23"/>
  <c r="AV58" i="23"/>
  <c r="AW58" i="23"/>
  <c r="AX58" i="23"/>
  <c r="AS59" i="23"/>
  <c r="AT59" i="23"/>
  <c r="AU59" i="23"/>
  <c r="AV59" i="23"/>
  <c r="AW59" i="23"/>
  <c r="AX59" i="23"/>
  <c r="AS60" i="23"/>
  <c r="AT60" i="23"/>
  <c r="AU60" i="23"/>
  <c r="AV60" i="23"/>
  <c r="AW60" i="23"/>
  <c r="AX60" i="23"/>
  <c r="AS61" i="23"/>
  <c r="AT61" i="23"/>
  <c r="AU61" i="23"/>
  <c r="AV61" i="23"/>
  <c r="AW61" i="23"/>
  <c r="AX61" i="23"/>
  <c r="AS62" i="23"/>
  <c r="AT62" i="23"/>
  <c r="AU62" i="23"/>
  <c r="AV62" i="23"/>
  <c r="AW62" i="23"/>
  <c r="AX62" i="23"/>
  <c r="AS63" i="23"/>
  <c r="AT63" i="23"/>
  <c r="AU63" i="23"/>
  <c r="AV63" i="23"/>
  <c r="AW63" i="23"/>
  <c r="AX63" i="23"/>
  <c r="AS64" i="23"/>
  <c r="AT64" i="23"/>
  <c r="AU64" i="23"/>
  <c r="AV64" i="23"/>
  <c r="AW64" i="23"/>
  <c r="AX64" i="23"/>
  <c r="AS65" i="23"/>
  <c r="AT65" i="23"/>
  <c r="AU65" i="23"/>
  <c r="AV65" i="23"/>
  <c r="AW65" i="23"/>
  <c r="AX65" i="23"/>
  <c r="AS66" i="23"/>
  <c r="AT66" i="23"/>
  <c r="AU66" i="23"/>
  <c r="AV66" i="23"/>
  <c r="AW66" i="23"/>
  <c r="AX66" i="23"/>
  <c r="AS67" i="23"/>
  <c r="AT67" i="23"/>
  <c r="AU67" i="23"/>
  <c r="AV67" i="23"/>
  <c r="AW67" i="23"/>
  <c r="AX67" i="23"/>
  <c r="AS68" i="23"/>
  <c r="AT68" i="23"/>
  <c r="AU68" i="23"/>
  <c r="AV68" i="23"/>
  <c r="AW68" i="23"/>
  <c r="AX68" i="23"/>
  <c r="AS69" i="23"/>
  <c r="AT69" i="23"/>
  <c r="AU69" i="23"/>
  <c r="AV69" i="23"/>
  <c r="AW69" i="23"/>
  <c r="AX69" i="23"/>
  <c r="AS70" i="23"/>
  <c r="AT70" i="23"/>
  <c r="AU70" i="23"/>
  <c r="AV70" i="23"/>
  <c r="AW70" i="23"/>
  <c r="AX70" i="23"/>
  <c r="AS71" i="23"/>
  <c r="AT71" i="23"/>
  <c r="AU71" i="23"/>
  <c r="AV71" i="23"/>
  <c r="AW71" i="23"/>
  <c r="AX71" i="23"/>
  <c r="AS72" i="23"/>
  <c r="AT72" i="23"/>
  <c r="AU72" i="23"/>
  <c r="AV72" i="23"/>
  <c r="AW72" i="23"/>
  <c r="AX72" i="23"/>
  <c r="AS73" i="23"/>
  <c r="AT73" i="23"/>
  <c r="AU73" i="23"/>
  <c r="AV73" i="23"/>
  <c r="AW73" i="23"/>
  <c r="AX73" i="23"/>
  <c r="AS74" i="23"/>
  <c r="AT74" i="23"/>
  <c r="AU74" i="23"/>
  <c r="AV74" i="23"/>
  <c r="AW74" i="23"/>
  <c r="AX74" i="23"/>
  <c r="AS75" i="23"/>
  <c r="AT75" i="23"/>
  <c r="AU75" i="23"/>
  <c r="AV75" i="23"/>
  <c r="AW75" i="23"/>
  <c r="AX75" i="23"/>
  <c r="AS76" i="23"/>
  <c r="AT76" i="23"/>
  <c r="AU76" i="23"/>
  <c r="AV76" i="23"/>
  <c r="AW76" i="23"/>
  <c r="AX76" i="23"/>
  <c r="AS77" i="23"/>
  <c r="AT77" i="23"/>
  <c r="AU77" i="23"/>
  <c r="AV77" i="23"/>
  <c r="AW77" i="23"/>
  <c r="AX77" i="23"/>
  <c r="AS78" i="23"/>
  <c r="AT78" i="23"/>
  <c r="AU78" i="23"/>
  <c r="AV78" i="23"/>
  <c r="AW78" i="23"/>
  <c r="AX78" i="23"/>
  <c r="AS79" i="23"/>
  <c r="AT79" i="23"/>
  <c r="AU79" i="23"/>
  <c r="AV79" i="23"/>
  <c r="AW79" i="23"/>
  <c r="AX79" i="23"/>
  <c r="AS80" i="23"/>
  <c r="AT80" i="23"/>
  <c r="AU80" i="23"/>
  <c r="AV80" i="23"/>
  <c r="AW80" i="23"/>
  <c r="AX80" i="23"/>
  <c r="AS81" i="23"/>
  <c r="AT81" i="23"/>
  <c r="AU81" i="23"/>
  <c r="AV81" i="23"/>
  <c r="AW81" i="23"/>
  <c r="AX81" i="23"/>
  <c r="AS82" i="23"/>
  <c r="AT82" i="23"/>
  <c r="AU82" i="23"/>
  <c r="AV82" i="23"/>
  <c r="AW82" i="23"/>
  <c r="AX82" i="23"/>
  <c r="AS83" i="23"/>
  <c r="AT83" i="23"/>
  <c r="AU83" i="23"/>
  <c r="AV83" i="23"/>
  <c r="AW83" i="23"/>
  <c r="AX83" i="23"/>
  <c r="AS84" i="23"/>
  <c r="AT84" i="23"/>
  <c r="AU84" i="23"/>
  <c r="AV84" i="23"/>
  <c r="AW84" i="23"/>
  <c r="AX84" i="23"/>
  <c r="AS85" i="23"/>
  <c r="AT85" i="23"/>
  <c r="AU85" i="23"/>
  <c r="AV85" i="23"/>
  <c r="AW85" i="23"/>
  <c r="AX85" i="23"/>
  <c r="AS86" i="23"/>
  <c r="AT86" i="23"/>
  <c r="AU86" i="23"/>
  <c r="AV86" i="23"/>
  <c r="AW86" i="23"/>
  <c r="AX86" i="23"/>
  <c r="AS87" i="23"/>
  <c r="AT87" i="23"/>
  <c r="AU87" i="23"/>
  <c r="AV87" i="23"/>
  <c r="AW87" i="23"/>
  <c r="AX87" i="23"/>
  <c r="AS88" i="23"/>
  <c r="AT88" i="23"/>
  <c r="AU88" i="23"/>
  <c r="AV88" i="23"/>
  <c r="AW88" i="23"/>
  <c r="AX88" i="23"/>
  <c r="AS89" i="23"/>
  <c r="AT89" i="23"/>
  <c r="AU89" i="23"/>
  <c r="AV89" i="23"/>
  <c r="AW89" i="23"/>
  <c r="AX89" i="23"/>
  <c r="AS90" i="23"/>
  <c r="AT90" i="23"/>
  <c r="AU90" i="23"/>
  <c r="AV90" i="23"/>
  <c r="AW90" i="23"/>
  <c r="AX90" i="23"/>
  <c r="AS91" i="23"/>
  <c r="AT91" i="23"/>
  <c r="AU91" i="23"/>
  <c r="AV91" i="23"/>
  <c r="AW91" i="23"/>
  <c r="AX91" i="23"/>
  <c r="AS92" i="23"/>
  <c r="AT92" i="23"/>
  <c r="AU92" i="23"/>
  <c r="AV92" i="23"/>
  <c r="AW92" i="23"/>
  <c r="AX92" i="23"/>
  <c r="AS93" i="23"/>
  <c r="AT93" i="23"/>
  <c r="AU93" i="23"/>
  <c r="AV93" i="23"/>
  <c r="AW93" i="23"/>
  <c r="AX93" i="23"/>
  <c r="AS94" i="23"/>
  <c r="AT94" i="23"/>
  <c r="AU94" i="23"/>
  <c r="AV94" i="23"/>
  <c r="AW94" i="23"/>
  <c r="AX94" i="23"/>
  <c r="AS95" i="23"/>
  <c r="AT95" i="23"/>
  <c r="AU95" i="23"/>
  <c r="AV95" i="23"/>
  <c r="AW95" i="23"/>
  <c r="AX95" i="23"/>
  <c r="AS96" i="23"/>
  <c r="AT96" i="23"/>
  <c r="AU96" i="23"/>
  <c r="AV96" i="23"/>
  <c r="AW96" i="23"/>
  <c r="AX96" i="23"/>
  <c r="AS97" i="23"/>
  <c r="AT97" i="23"/>
  <c r="AU97" i="23"/>
  <c r="AV97" i="23"/>
  <c r="AW97" i="23"/>
  <c r="AX97" i="23"/>
  <c r="AS98" i="23"/>
  <c r="AT98" i="23"/>
  <c r="AU98" i="23"/>
  <c r="AV98" i="23"/>
  <c r="AW98" i="23"/>
  <c r="AX98" i="23"/>
  <c r="AS99" i="23"/>
  <c r="AT99" i="23"/>
  <c r="AU99" i="23"/>
  <c r="AV99" i="23"/>
  <c r="AW99" i="23"/>
  <c r="AX99" i="23"/>
  <c r="AS100" i="23"/>
  <c r="AT100" i="23"/>
  <c r="AU100" i="23"/>
  <c r="AV100" i="23"/>
  <c r="AW100" i="23"/>
  <c r="AX100" i="23"/>
  <c r="AS101" i="23"/>
  <c r="AT101" i="23"/>
  <c r="AU101" i="23"/>
  <c r="AV101" i="23"/>
  <c r="AW101" i="23"/>
  <c r="AX101" i="23"/>
  <c r="AS102" i="23"/>
  <c r="AT102" i="23"/>
  <c r="AU102" i="23"/>
  <c r="AV102" i="23"/>
  <c r="AW102" i="23"/>
  <c r="AX102" i="23"/>
  <c r="AS103" i="23"/>
  <c r="AT103" i="23"/>
  <c r="AU103" i="23"/>
  <c r="AV103" i="23"/>
  <c r="AW103" i="23"/>
  <c r="AX103" i="23"/>
  <c r="AS104" i="23"/>
  <c r="AT104" i="23"/>
  <c r="AU104" i="23"/>
  <c r="AV104" i="23"/>
  <c r="AW104" i="23"/>
  <c r="AX104" i="23"/>
  <c r="AS105" i="23"/>
  <c r="AT105" i="23"/>
  <c r="AU105" i="23"/>
  <c r="AV105" i="23"/>
  <c r="AW105" i="23"/>
  <c r="AX105" i="23"/>
  <c r="AS106" i="23"/>
  <c r="AT106" i="23"/>
  <c r="AU106" i="23"/>
  <c r="AV106" i="23"/>
  <c r="AW106" i="23"/>
  <c r="AX106" i="23"/>
  <c r="AS107" i="23"/>
  <c r="AT107" i="23"/>
  <c r="AU107" i="23"/>
  <c r="AV107" i="23"/>
  <c r="AW107" i="23"/>
  <c r="AX107" i="23"/>
  <c r="AS108" i="23"/>
  <c r="AT108" i="23"/>
  <c r="AU108" i="23"/>
  <c r="AV108" i="23"/>
  <c r="AW108" i="23"/>
  <c r="AX108" i="23"/>
  <c r="AS109" i="23"/>
  <c r="AT109" i="23"/>
  <c r="AU109" i="23"/>
  <c r="AV109" i="23"/>
  <c r="AW109" i="23"/>
  <c r="AX109" i="23"/>
  <c r="AS110" i="23"/>
  <c r="AT110" i="23"/>
  <c r="AU110" i="23"/>
  <c r="AV110" i="23"/>
  <c r="AW110" i="23"/>
  <c r="AX110" i="23"/>
  <c r="AS111" i="23"/>
  <c r="AT111" i="23"/>
  <c r="AU111" i="23"/>
  <c r="AV111" i="23"/>
  <c r="AW111" i="23"/>
  <c r="AX111" i="23"/>
  <c r="AS112" i="23"/>
  <c r="AT112" i="23"/>
  <c r="AU112" i="23"/>
  <c r="AV112" i="23"/>
  <c r="AW112" i="23"/>
  <c r="AX112" i="23"/>
  <c r="AS113" i="23"/>
  <c r="AT113" i="23"/>
  <c r="AU113" i="23"/>
  <c r="AV113" i="23"/>
  <c r="AW113" i="23"/>
  <c r="AX113" i="23"/>
  <c r="AS15" i="24"/>
  <c r="AT15" i="24"/>
  <c r="AU15" i="24"/>
  <c r="AV15" i="24"/>
  <c r="AW15" i="24"/>
  <c r="AX15" i="24"/>
  <c r="AS16" i="24"/>
  <c r="AT16" i="24"/>
  <c r="AU16" i="24"/>
  <c r="AV16" i="24"/>
  <c r="AW16" i="24"/>
  <c r="AX16" i="24"/>
  <c r="AS17" i="24"/>
  <c r="AT17" i="24"/>
  <c r="AU17" i="24"/>
  <c r="AV17" i="24"/>
  <c r="AW17" i="24"/>
  <c r="AX17" i="24"/>
  <c r="AS18" i="24"/>
  <c r="AT18" i="24"/>
  <c r="AU18" i="24"/>
  <c r="AV18" i="24"/>
  <c r="AW18" i="24"/>
  <c r="AX18" i="24"/>
  <c r="AS19" i="24"/>
  <c r="AT19" i="24"/>
  <c r="AU19" i="24"/>
  <c r="AV19" i="24"/>
  <c r="AW19" i="24"/>
  <c r="AX19" i="24"/>
  <c r="AS20" i="24"/>
  <c r="AT20" i="24"/>
  <c r="AU20" i="24"/>
  <c r="AV20" i="24"/>
  <c r="AW20" i="24"/>
  <c r="AX20" i="24"/>
  <c r="AS21" i="24"/>
  <c r="AT21" i="24"/>
  <c r="AU21" i="24"/>
  <c r="AV21" i="24"/>
  <c r="AW21" i="24"/>
  <c r="AX21" i="24"/>
  <c r="AS22" i="24"/>
  <c r="AT22" i="24"/>
  <c r="AU22" i="24"/>
  <c r="AV22" i="24"/>
  <c r="AW22" i="24"/>
  <c r="AX22" i="24"/>
  <c r="AS23" i="24"/>
  <c r="AT23" i="24"/>
  <c r="AU23" i="24"/>
  <c r="AV23" i="24"/>
  <c r="AW23" i="24"/>
  <c r="AX23" i="24"/>
  <c r="AS24" i="24"/>
  <c r="AT24" i="24"/>
  <c r="AU24" i="24"/>
  <c r="AV24" i="24"/>
  <c r="AW24" i="24"/>
  <c r="AX24" i="24"/>
  <c r="AS25" i="24"/>
  <c r="AT25" i="24"/>
  <c r="AU25" i="24"/>
  <c r="AV25" i="24"/>
  <c r="AW25" i="24"/>
  <c r="AX25" i="24"/>
  <c r="AS26" i="24"/>
  <c r="AT26" i="24"/>
  <c r="AU26" i="24"/>
  <c r="AV26" i="24"/>
  <c r="AW26" i="24"/>
  <c r="AX26" i="24"/>
  <c r="AS27" i="24"/>
  <c r="AT27" i="24"/>
  <c r="AU27" i="24"/>
  <c r="AV27" i="24"/>
  <c r="AW27" i="24"/>
  <c r="AX27" i="24"/>
  <c r="AS28" i="24"/>
  <c r="AT28" i="24"/>
  <c r="AU28" i="24"/>
  <c r="AV28" i="24"/>
  <c r="AW28" i="24"/>
  <c r="AX28" i="24"/>
  <c r="AS29" i="24"/>
  <c r="AT29" i="24"/>
  <c r="AU29" i="24"/>
  <c r="AV29" i="24"/>
  <c r="AW29" i="24"/>
  <c r="AX29" i="24"/>
  <c r="AS30" i="24"/>
  <c r="AT30" i="24"/>
  <c r="AU30" i="24"/>
  <c r="AV30" i="24"/>
  <c r="AW30" i="24"/>
  <c r="AX30" i="24"/>
  <c r="AS31" i="24"/>
  <c r="AT31" i="24"/>
  <c r="AU31" i="24"/>
  <c r="AV31" i="24"/>
  <c r="AW31" i="24"/>
  <c r="AX31" i="24"/>
  <c r="AS32" i="24"/>
  <c r="AT32" i="24"/>
  <c r="AU32" i="24"/>
  <c r="AV32" i="24"/>
  <c r="AW32" i="24"/>
  <c r="AX32" i="24"/>
  <c r="AS33" i="24"/>
  <c r="AT33" i="24"/>
  <c r="AU33" i="24"/>
  <c r="AV33" i="24"/>
  <c r="AW33" i="24"/>
  <c r="AX33" i="24"/>
  <c r="AS34" i="24"/>
  <c r="AT34" i="24"/>
  <c r="AU34" i="24"/>
  <c r="AV34" i="24"/>
  <c r="AW34" i="24"/>
  <c r="AX34" i="24"/>
  <c r="AS35" i="24"/>
  <c r="AT35" i="24"/>
  <c r="AU35" i="24"/>
  <c r="AV35" i="24"/>
  <c r="AW35" i="24"/>
  <c r="AX35" i="24"/>
  <c r="AS36" i="24"/>
  <c r="AT36" i="24"/>
  <c r="AU36" i="24"/>
  <c r="AV36" i="24"/>
  <c r="AW36" i="24"/>
  <c r="AX36" i="24"/>
  <c r="AS37" i="24"/>
  <c r="AT37" i="24"/>
  <c r="AU37" i="24"/>
  <c r="AV37" i="24"/>
  <c r="AW37" i="24"/>
  <c r="AX37" i="24"/>
  <c r="AS38" i="24"/>
  <c r="AT38" i="24"/>
  <c r="AU38" i="24"/>
  <c r="AV38" i="24"/>
  <c r="AW38" i="24"/>
  <c r="AX38" i="24"/>
  <c r="AS39" i="24"/>
  <c r="AT39" i="24"/>
  <c r="AU39" i="24"/>
  <c r="AV39" i="24"/>
  <c r="AW39" i="24"/>
  <c r="AX39" i="24"/>
  <c r="AS40" i="24"/>
  <c r="AT40" i="24"/>
  <c r="AU40" i="24"/>
  <c r="AV40" i="24"/>
  <c r="AW40" i="24"/>
  <c r="AX40" i="24"/>
  <c r="AS41" i="24"/>
  <c r="AT41" i="24"/>
  <c r="AU41" i="24"/>
  <c r="AV41" i="24"/>
  <c r="AW41" i="24"/>
  <c r="AX41" i="24"/>
  <c r="AS42" i="24"/>
  <c r="AT42" i="24"/>
  <c r="AU42" i="24"/>
  <c r="AV42" i="24"/>
  <c r="AW42" i="24"/>
  <c r="AX42" i="24"/>
  <c r="AS43" i="24"/>
  <c r="AT43" i="24"/>
  <c r="AU43" i="24"/>
  <c r="AV43" i="24"/>
  <c r="AW43" i="24"/>
  <c r="AX43" i="24"/>
  <c r="AS44" i="24"/>
  <c r="AT44" i="24"/>
  <c r="AU44" i="24"/>
  <c r="AV44" i="24"/>
  <c r="AW44" i="24"/>
  <c r="AX44" i="24"/>
  <c r="AS45" i="24"/>
  <c r="AT45" i="24"/>
  <c r="AU45" i="24"/>
  <c r="AV45" i="24"/>
  <c r="AW45" i="24"/>
  <c r="AX45" i="24"/>
  <c r="AS46" i="24"/>
  <c r="AT46" i="24"/>
  <c r="AU46" i="24"/>
  <c r="AV46" i="24"/>
  <c r="AW46" i="24"/>
  <c r="AX46" i="24"/>
  <c r="AS47" i="24"/>
  <c r="AT47" i="24"/>
  <c r="AU47" i="24"/>
  <c r="AV47" i="24"/>
  <c r="AW47" i="24"/>
  <c r="AX47" i="24"/>
  <c r="AS48" i="24"/>
  <c r="AT48" i="24"/>
  <c r="AU48" i="24"/>
  <c r="AV48" i="24"/>
  <c r="AW48" i="24"/>
  <c r="AX48" i="24"/>
  <c r="AS49" i="24"/>
  <c r="AT49" i="24"/>
  <c r="AU49" i="24"/>
  <c r="AV49" i="24"/>
  <c r="AW49" i="24"/>
  <c r="AX49" i="24"/>
  <c r="AS50" i="24"/>
  <c r="AT50" i="24"/>
  <c r="AU50" i="24"/>
  <c r="AV50" i="24"/>
  <c r="AW50" i="24"/>
  <c r="AX50" i="24"/>
  <c r="AS51" i="24"/>
  <c r="AT51" i="24"/>
  <c r="AU51" i="24"/>
  <c r="AV51" i="24"/>
  <c r="AW51" i="24"/>
  <c r="AX51" i="24"/>
  <c r="AS52" i="24"/>
  <c r="AT52" i="24"/>
  <c r="AU52" i="24"/>
  <c r="AV52" i="24"/>
  <c r="AW52" i="24"/>
  <c r="AX52" i="24"/>
  <c r="AS53" i="24"/>
  <c r="AT53" i="24"/>
  <c r="AU53" i="24"/>
  <c r="AV53" i="24"/>
  <c r="AW53" i="24"/>
  <c r="AX53" i="24"/>
  <c r="AS54" i="24"/>
  <c r="AT54" i="24"/>
  <c r="AU54" i="24"/>
  <c r="AV54" i="24"/>
  <c r="AW54" i="24"/>
  <c r="AX54" i="24"/>
  <c r="AS55" i="24"/>
  <c r="AT55" i="24"/>
  <c r="AU55" i="24"/>
  <c r="AV55" i="24"/>
  <c r="AW55" i="24"/>
  <c r="AX55" i="24"/>
  <c r="AS56" i="24"/>
  <c r="AT56" i="24"/>
  <c r="AU56" i="24"/>
  <c r="AV56" i="24"/>
  <c r="AW56" i="24"/>
  <c r="AX56" i="24"/>
  <c r="AS57" i="24"/>
  <c r="AT57" i="24"/>
  <c r="AU57" i="24"/>
  <c r="AV57" i="24"/>
  <c r="AW57" i="24"/>
  <c r="AX57" i="24"/>
  <c r="AS58" i="24"/>
  <c r="AT58" i="24"/>
  <c r="AU58" i="24"/>
  <c r="AV58" i="24"/>
  <c r="AW58" i="24"/>
  <c r="AX58" i="24"/>
  <c r="AS59" i="24"/>
  <c r="AT59" i="24"/>
  <c r="AU59" i="24"/>
  <c r="AV59" i="24"/>
  <c r="AW59" i="24"/>
  <c r="AX59" i="24"/>
  <c r="AS60" i="24"/>
  <c r="AT60" i="24"/>
  <c r="AU60" i="24"/>
  <c r="AV60" i="24"/>
  <c r="AW60" i="24"/>
  <c r="AX60" i="24"/>
  <c r="AS61" i="24"/>
  <c r="AT61" i="24"/>
  <c r="AU61" i="24"/>
  <c r="AV61" i="24"/>
  <c r="AW61" i="24"/>
  <c r="AX61" i="24"/>
  <c r="AS62" i="24"/>
  <c r="AT62" i="24"/>
  <c r="AU62" i="24"/>
  <c r="AV62" i="24"/>
  <c r="AW62" i="24"/>
  <c r="AX62" i="24"/>
  <c r="AS63" i="24"/>
  <c r="AT63" i="24"/>
  <c r="AU63" i="24"/>
  <c r="AV63" i="24"/>
  <c r="AW63" i="24"/>
  <c r="AX63" i="24"/>
  <c r="AS64" i="24"/>
  <c r="AT64" i="24"/>
  <c r="AU64" i="24"/>
  <c r="AV64" i="24"/>
  <c r="AW64" i="24"/>
  <c r="AX64" i="24"/>
  <c r="AS65" i="24"/>
  <c r="AT65" i="24"/>
  <c r="AU65" i="24"/>
  <c r="AV65" i="24"/>
  <c r="AW65" i="24"/>
  <c r="AX65" i="24"/>
  <c r="AS66" i="24"/>
  <c r="AT66" i="24"/>
  <c r="AU66" i="24"/>
  <c r="AV66" i="24"/>
  <c r="AW66" i="24"/>
  <c r="AX66" i="24"/>
  <c r="AS67" i="24"/>
  <c r="AT67" i="24"/>
  <c r="AU67" i="24"/>
  <c r="AV67" i="24"/>
  <c r="AW67" i="24"/>
  <c r="AX67" i="24"/>
  <c r="AS68" i="24"/>
  <c r="AT68" i="24"/>
  <c r="AU68" i="24"/>
  <c r="AV68" i="24"/>
  <c r="AW68" i="24"/>
  <c r="AX68" i="24"/>
  <c r="AS69" i="24"/>
  <c r="AT69" i="24"/>
  <c r="AU69" i="24"/>
  <c r="AV69" i="24"/>
  <c r="AW69" i="24"/>
  <c r="AX69" i="24"/>
  <c r="AS70" i="24"/>
  <c r="AT70" i="24"/>
  <c r="AU70" i="24"/>
  <c r="AV70" i="24"/>
  <c r="AW70" i="24"/>
  <c r="AX70" i="24"/>
  <c r="AS71" i="24"/>
  <c r="AT71" i="24"/>
  <c r="AU71" i="24"/>
  <c r="AV71" i="24"/>
  <c r="AW71" i="24"/>
  <c r="AX71" i="24"/>
  <c r="AS72" i="24"/>
  <c r="AT72" i="24"/>
  <c r="AU72" i="24"/>
  <c r="AV72" i="24"/>
  <c r="AW72" i="24"/>
  <c r="AX72" i="24"/>
  <c r="AS73" i="24"/>
  <c r="AT73" i="24"/>
  <c r="AU73" i="24"/>
  <c r="AV73" i="24"/>
  <c r="AW73" i="24"/>
  <c r="AX73" i="24"/>
  <c r="AS74" i="24"/>
  <c r="AT74" i="24"/>
  <c r="AU74" i="24"/>
  <c r="AV74" i="24"/>
  <c r="AW74" i="24"/>
  <c r="AX74" i="24"/>
  <c r="AS75" i="24"/>
  <c r="AT75" i="24"/>
  <c r="AU75" i="24"/>
  <c r="AV75" i="24"/>
  <c r="AW75" i="24"/>
  <c r="AX75" i="24"/>
  <c r="AS76" i="24"/>
  <c r="AT76" i="24"/>
  <c r="AU76" i="24"/>
  <c r="AV76" i="24"/>
  <c r="AW76" i="24"/>
  <c r="AX76" i="24"/>
  <c r="AS77" i="24"/>
  <c r="AT77" i="24"/>
  <c r="AU77" i="24"/>
  <c r="AV77" i="24"/>
  <c r="AW77" i="24"/>
  <c r="AX77" i="24"/>
  <c r="AS78" i="24"/>
  <c r="AT78" i="24"/>
  <c r="AU78" i="24"/>
  <c r="AV78" i="24"/>
  <c r="AW78" i="24"/>
  <c r="AX78" i="24"/>
  <c r="AS79" i="24"/>
  <c r="AT79" i="24"/>
  <c r="AU79" i="24"/>
  <c r="AV79" i="24"/>
  <c r="AW79" i="24"/>
  <c r="AX79" i="24"/>
  <c r="AS80" i="24"/>
  <c r="AT80" i="24"/>
  <c r="AU80" i="24"/>
  <c r="AV80" i="24"/>
  <c r="AW80" i="24"/>
  <c r="AX80" i="24"/>
  <c r="AS81" i="24"/>
  <c r="AT81" i="24"/>
  <c r="AU81" i="24"/>
  <c r="AV81" i="24"/>
  <c r="AW81" i="24"/>
  <c r="AX81" i="24"/>
  <c r="AS82" i="24"/>
  <c r="AT82" i="24"/>
  <c r="AU82" i="24"/>
  <c r="AV82" i="24"/>
  <c r="AW82" i="24"/>
  <c r="AX82" i="24"/>
  <c r="AS83" i="24"/>
  <c r="AT83" i="24"/>
  <c r="AU83" i="24"/>
  <c r="AV83" i="24"/>
  <c r="AW83" i="24"/>
  <c r="AX83" i="24"/>
  <c r="AS84" i="24"/>
  <c r="AT84" i="24"/>
  <c r="AU84" i="24"/>
  <c r="AV84" i="24"/>
  <c r="AW84" i="24"/>
  <c r="AX84" i="24"/>
  <c r="AS85" i="24"/>
  <c r="AT85" i="24"/>
  <c r="AU85" i="24"/>
  <c r="AV85" i="24"/>
  <c r="AW85" i="24"/>
  <c r="AX85" i="24"/>
  <c r="AS86" i="24"/>
  <c r="AT86" i="24"/>
  <c r="AU86" i="24"/>
  <c r="AV86" i="24"/>
  <c r="AW86" i="24"/>
  <c r="AX86" i="24"/>
  <c r="AS87" i="24"/>
  <c r="AT87" i="24"/>
  <c r="AU87" i="24"/>
  <c r="AV87" i="24"/>
  <c r="AW87" i="24"/>
  <c r="AX87" i="24"/>
  <c r="AS88" i="24"/>
  <c r="AT88" i="24"/>
  <c r="AU88" i="24"/>
  <c r="AV88" i="24"/>
  <c r="AW88" i="24"/>
  <c r="AX88" i="24"/>
  <c r="AS89" i="24"/>
  <c r="AT89" i="24"/>
  <c r="AU89" i="24"/>
  <c r="AV89" i="24"/>
  <c r="AW89" i="24"/>
  <c r="AX89" i="24"/>
  <c r="AS90" i="24"/>
  <c r="AT90" i="24"/>
  <c r="AU90" i="24"/>
  <c r="AV90" i="24"/>
  <c r="AW90" i="24"/>
  <c r="AX90" i="24"/>
  <c r="AS91" i="24"/>
  <c r="AT91" i="24"/>
  <c r="AU91" i="24"/>
  <c r="AV91" i="24"/>
  <c r="AW91" i="24"/>
  <c r="AX91" i="24"/>
  <c r="AS92" i="24"/>
  <c r="AT92" i="24"/>
  <c r="AU92" i="24"/>
  <c r="AV92" i="24"/>
  <c r="AW92" i="24"/>
  <c r="AX92" i="24"/>
  <c r="AS93" i="24"/>
  <c r="AT93" i="24"/>
  <c r="AU93" i="24"/>
  <c r="AV93" i="24"/>
  <c r="AW93" i="24"/>
  <c r="AX93" i="24"/>
  <c r="AS94" i="24"/>
  <c r="AT94" i="24"/>
  <c r="AU94" i="24"/>
  <c r="AV94" i="24"/>
  <c r="AW94" i="24"/>
  <c r="AX94" i="24"/>
  <c r="AS95" i="24"/>
  <c r="AT95" i="24"/>
  <c r="AU95" i="24"/>
  <c r="AV95" i="24"/>
  <c r="AW95" i="24"/>
  <c r="AX95" i="24"/>
  <c r="AS96" i="24"/>
  <c r="AT96" i="24"/>
  <c r="AU96" i="24"/>
  <c r="AV96" i="24"/>
  <c r="AW96" i="24"/>
  <c r="AX96" i="24"/>
  <c r="AS97" i="24"/>
  <c r="AT97" i="24"/>
  <c r="AU97" i="24"/>
  <c r="AV97" i="24"/>
  <c r="AW97" i="24"/>
  <c r="AX97" i="24"/>
  <c r="AS98" i="24"/>
  <c r="AT98" i="24"/>
  <c r="AU98" i="24"/>
  <c r="AV98" i="24"/>
  <c r="AW98" i="24"/>
  <c r="AX98" i="24"/>
  <c r="AS99" i="24"/>
  <c r="AT99" i="24"/>
  <c r="AU99" i="24"/>
  <c r="AV99" i="24"/>
  <c r="AW99" i="24"/>
  <c r="AX99" i="24"/>
  <c r="AS100" i="24"/>
  <c r="AT100" i="24"/>
  <c r="AU100" i="24"/>
  <c r="AV100" i="24"/>
  <c r="AW100" i="24"/>
  <c r="AX100" i="24"/>
  <c r="AS101" i="24"/>
  <c r="AT101" i="24"/>
  <c r="AU101" i="24"/>
  <c r="AV101" i="24"/>
  <c r="AW101" i="24"/>
  <c r="AX101" i="24"/>
  <c r="AS102" i="24"/>
  <c r="AT102" i="24"/>
  <c r="AU102" i="24"/>
  <c r="AV102" i="24"/>
  <c r="AW102" i="24"/>
  <c r="AX102" i="24"/>
  <c r="AS103" i="24"/>
  <c r="AT103" i="24"/>
  <c r="AU103" i="24"/>
  <c r="AV103" i="24"/>
  <c r="AW103" i="24"/>
  <c r="AX103" i="24"/>
  <c r="AS104" i="24"/>
  <c r="AT104" i="24"/>
  <c r="AU104" i="24"/>
  <c r="AV104" i="24"/>
  <c r="AW104" i="24"/>
  <c r="AX104" i="24"/>
  <c r="AS105" i="24"/>
  <c r="AT105" i="24"/>
  <c r="AU105" i="24"/>
  <c r="AV105" i="24"/>
  <c r="AW105" i="24"/>
  <c r="AX105" i="24"/>
  <c r="AS106" i="24"/>
  <c r="AT106" i="24"/>
  <c r="AU106" i="24"/>
  <c r="AV106" i="24"/>
  <c r="AW106" i="24"/>
  <c r="AX106" i="24"/>
  <c r="AS107" i="24"/>
  <c r="AT107" i="24"/>
  <c r="AU107" i="24"/>
  <c r="AV107" i="24"/>
  <c r="AW107" i="24"/>
  <c r="AX107" i="24"/>
  <c r="AS108" i="24"/>
  <c r="AT108" i="24"/>
  <c r="AU108" i="24"/>
  <c r="AV108" i="24"/>
  <c r="AW108" i="24"/>
  <c r="AX108" i="24"/>
  <c r="AS109" i="24"/>
  <c r="AT109" i="24"/>
  <c r="AU109" i="24"/>
  <c r="AV109" i="24"/>
  <c r="AW109" i="24"/>
  <c r="AX109" i="24"/>
  <c r="AS110" i="24"/>
  <c r="AT110" i="24"/>
  <c r="AU110" i="24"/>
  <c r="AV110" i="24"/>
  <c r="AW110" i="24"/>
  <c r="AX110" i="24"/>
  <c r="AS111" i="24"/>
  <c r="AT111" i="24"/>
  <c r="AU111" i="24"/>
  <c r="AV111" i="24"/>
  <c r="AW111" i="24"/>
  <c r="AX111" i="24"/>
  <c r="AS112" i="24"/>
  <c r="AT112" i="24"/>
  <c r="AU112" i="24"/>
  <c r="AV112" i="24"/>
  <c r="AW112" i="24"/>
  <c r="AX112" i="24"/>
  <c r="AS113" i="24"/>
  <c r="AT113" i="24"/>
  <c r="AU113" i="24"/>
  <c r="AV113" i="24"/>
  <c r="AW113" i="24"/>
  <c r="AX113" i="24"/>
  <c r="AS15" i="25"/>
  <c r="AT15" i="25"/>
  <c r="AU15" i="25"/>
  <c r="AV15" i="25"/>
  <c r="AW15" i="25"/>
  <c r="AX15" i="25"/>
  <c r="AS16" i="25"/>
  <c r="AT16" i="25"/>
  <c r="AU16" i="25"/>
  <c r="AV16" i="25"/>
  <c r="AW16" i="25"/>
  <c r="AX16" i="25"/>
  <c r="AS17" i="25"/>
  <c r="AT17" i="25"/>
  <c r="AU17" i="25"/>
  <c r="AV17" i="25"/>
  <c r="AW17" i="25"/>
  <c r="AX17" i="25"/>
  <c r="AS18" i="25"/>
  <c r="AT18" i="25"/>
  <c r="AU18" i="25"/>
  <c r="AV18" i="25"/>
  <c r="AW18" i="25"/>
  <c r="AX18" i="25"/>
  <c r="AS19" i="25"/>
  <c r="AT19" i="25"/>
  <c r="AU19" i="25"/>
  <c r="AV19" i="25"/>
  <c r="AW19" i="25"/>
  <c r="AX19" i="25"/>
  <c r="AS20" i="25"/>
  <c r="AT20" i="25"/>
  <c r="AU20" i="25"/>
  <c r="AV20" i="25"/>
  <c r="AW20" i="25"/>
  <c r="AX20" i="25"/>
  <c r="AS21" i="25"/>
  <c r="AT21" i="25"/>
  <c r="AU21" i="25"/>
  <c r="AV21" i="25"/>
  <c r="AW21" i="25"/>
  <c r="AX21" i="25"/>
  <c r="AS22" i="25"/>
  <c r="AT22" i="25"/>
  <c r="AU22" i="25"/>
  <c r="AV22" i="25"/>
  <c r="AW22" i="25"/>
  <c r="AX22" i="25"/>
  <c r="AS23" i="25"/>
  <c r="AT23" i="25"/>
  <c r="AU23" i="25"/>
  <c r="AV23" i="25"/>
  <c r="AW23" i="25"/>
  <c r="AX23" i="25"/>
  <c r="AS24" i="25"/>
  <c r="AT24" i="25"/>
  <c r="AU24" i="25"/>
  <c r="AV24" i="25"/>
  <c r="AW24" i="25"/>
  <c r="AX24" i="25"/>
  <c r="AS25" i="25"/>
  <c r="AT25" i="25"/>
  <c r="AU25" i="25"/>
  <c r="AV25" i="25"/>
  <c r="AW25" i="25"/>
  <c r="AX25" i="25"/>
  <c r="AS26" i="25"/>
  <c r="AT26" i="25"/>
  <c r="AU26" i="25"/>
  <c r="AV26" i="25"/>
  <c r="AW26" i="25"/>
  <c r="AX26" i="25"/>
  <c r="AS27" i="25"/>
  <c r="AT27" i="25"/>
  <c r="AU27" i="25"/>
  <c r="AV27" i="25"/>
  <c r="AW27" i="25"/>
  <c r="AX27" i="25"/>
  <c r="AS28" i="25"/>
  <c r="AT28" i="25"/>
  <c r="AU28" i="25"/>
  <c r="AV28" i="25"/>
  <c r="AW28" i="25"/>
  <c r="AX28" i="25"/>
  <c r="AS29" i="25"/>
  <c r="AT29" i="25"/>
  <c r="AU29" i="25"/>
  <c r="AV29" i="25"/>
  <c r="AW29" i="25"/>
  <c r="AX29" i="25"/>
  <c r="AS30" i="25"/>
  <c r="AT30" i="25"/>
  <c r="AU30" i="25"/>
  <c r="AV30" i="25"/>
  <c r="AW30" i="25"/>
  <c r="AX30" i="25"/>
  <c r="AS31" i="25"/>
  <c r="AT31" i="25"/>
  <c r="AU31" i="25"/>
  <c r="AV31" i="25"/>
  <c r="AW31" i="25"/>
  <c r="AX31" i="25"/>
  <c r="AS32" i="25"/>
  <c r="AT32" i="25"/>
  <c r="AU32" i="25"/>
  <c r="AV32" i="25"/>
  <c r="AW32" i="25"/>
  <c r="AX32" i="25"/>
  <c r="AS33" i="25"/>
  <c r="AT33" i="25"/>
  <c r="AU33" i="25"/>
  <c r="AV33" i="25"/>
  <c r="AW33" i="25"/>
  <c r="AX33" i="25"/>
  <c r="AS34" i="25"/>
  <c r="AT34" i="25"/>
  <c r="AU34" i="25"/>
  <c r="AV34" i="25"/>
  <c r="AW34" i="25"/>
  <c r="AX34" i="25"/>
  <c r="AS35" i="25"/>
  <c r="AT35" i="25"/>
  <c r="AU35" i="25"/>
  <c r="AV35" i="25"/>
  <c r="AW35" i="25"/>
  <c r="AX35" i="25"/>
  <c r="AS36" i="25"/>
  <c r="AT36" i="25"/>
  <c r="AU36" i="25"/>
  <c r="AV36" i="25"/>
  <c r="AW36" i="25"/>
  <c r="AX36" i="25"/>
  <c r="AS37" i="25"/>
  <c r="AT37" i="25"/>
  <c r="AU37" i="25"/>
  <c r="AV37" i="25"/>
  <c r="AW37" i="25"/>
  <c r="AX37" i="25"/>
  <c r="AS38" i="25"/>
  <c r="AT38" i="25"/>
  <c r="AU38" i="25"/>
  <c r="AV38" i="25"/>
  <c r="AW38" i="25"/>
  <c r="AX38" i="25"/>
  <c r="AS39" i="25"/>
  <c r="AT39" i="25"/>
  <c r="AU39" i="25"/>
  <c r="AV39" i="25"/>
  <c r="AW39" i="25"/>
  <c r="AX39" i="25"/>
  <c r="AS40" i="25"/>
  <c r="AT40" i="25"/>
  <c r="AU40" i="25"/>
  <c r="AV40" i="25"/>
  <c r="AW40" i="25"/>
  <c r="AX40" i="25"/>
  <c r="AS41" i="25"/>
  <c r="AT41" i="25"/>
  <c r="AU41" i="25"/>
  <c r="AV41" i="25"/>
  <c r="AW41" i="25"/>
  <c r="AX41" i="25"/>
  <c r="AS42" i="25"/>
  <c r="AT42" i="25"/>
  <c r="AU42" i="25"/>
  <c r="AV42" i="25"/>
  <c r="AW42" i="25"/>
  <c r="AX42" i="25"/>
  <c r="AS43" i="25"/>
  <c r="AT43" i="25"/>
  <c r="AU43" i="25"/>
  <c r="AV43" i="25"/>
  <c r="AW43" i="25"/>
  <c r="AX43" i="25"/>
  <c r="AS44" i="25"/>
  <c r="AT44" i="25"/>
  <c r="AU44" i="25"/>
  <c r="AV44" i="25"/>
  <c r="AW44" i="25"/>
  <c r="AX44" i="25"/>
  <c r="AS45" i="25"/>
  <c r="AT45" i="25"/>
  <c r="AU45" i="25"/>
  <c r="AV45" i="25"/>
  <c r="AW45" i="25"/>
  <c r="AX45" i="25"/>
  <c r="AS46" i="25"/>
  <c r="AT46" i="25"/>
  <c r="AU46" i="25"/>
  <c r="AV46" i="25"/>
  <c r="AW46" i="25"/>
  <c r="AX46" i="25"/>
  <c r="AS47" i="25"/>
  <c r="AT47" i="25"/>
  <c r="AU47" i="25"/>
  <c r="AV47" i="25"/>
  <c r="AW47" i="25"/>
  <c r="AX47" i="25"/>
  <c r="AS48" i="25"/>
  <c r="AT48" i="25"/>
  <c r="AU48" i="25"/>
  <c r="AV48" i="25"/>
  <c r="AW48" i="25"/>
  <c r="AX48" i="25"/>
  <c r="AS49" i="25"/>
  <c r="AT49" i="25"/>
  <c r="AU49" i="25"/>
  <c r="AV49" i="25"/>
  <c r="AW49" i="25"/>
  <c r="AX49" i="25"/>
  <c r="AS50" i="25"/>
  <c r="AT50" i="25"/>
  <c r="AU50" i="25"/>
  <c r="AV50" i="25"/>
  <c r="AW50" i="25"/>
  <c r="AX50" i="25"/>
  <c r="AS51" i="25"/>
  <c r="AT51" i="25"/>
  <c r="AU51" i="25"/>
  <c r="AV51" i="25"/>
  <c r="AW51" i="25"/>
  <c r="AX51" i="25"/>
  <c r="AS52" i="25"/>
  <c r="AT52" i="25"/>
  <c r="AU52" i="25"/>
  <c r="AV52" i="25"/>
  <c r="AW52" i="25"/>
  <c r="AX52" i="25"/>
  <c r="AS53" i="25"/>
  <c r="AT53" i="25"/>
  <c r="AU53" i="25"/>
  <c r="AV53" i="25"/>
  <c r="AW53" i="25"/>
  <c r="AX53" i="25"/>
  <c r="AS54" i="25"/>
  <c r="AT54" i="25"/>
  <c r="AU54" i="25"/>
  <c r="AV54" i="25"/>
  <c r="AW54" i="25"/>
  <c r="AX54" i="25"/>
  <c r="AS55" i="25"/>
  <c r="AT55" i="25"/>
  <c r="AU55" i="25"/>
  <c r="AV55" i="25"/>
  <c r="AW55" i="25"/>
  <c r="AX55" i="25"/>
  <c r="AS56" i="25"/>
  <c r="AT56" i="25"/>
  <c r="AU56" i="25"/>
  <c r="AV56" i="25"/>
  <c r="AW56" i="25"/>
  <c r="AX56" i="25"/>
  <c r="AS57" i="25"/>
  <c r="AT57" i="25"/>
  <c r="AU57" i="25"/>
  <c r="AV57" i="25"/>
  <c r="AW57" i="25"/>
  <c r="AX57" i="25"/>
  <c r="AS58" i="25"/>
  <c r="AT58" i="25"/>
  <c r="AU58" i="25"/>
  <c r="AV58" i="25"/>
  <c r="AW58" i="25"/>
  <c r="AX58" i="25"/>
  <c r="AS59" i="25"/>
  <c r="AT59" i="25"/>
  <c r="AU59" i="25"/>
  <c r="AV59" i="25"/>
  <c r="AW59" i="25"/>
  <c r="AX59" i="25"/>
  <c r="AS60" i="25"/>
  <c r="AT60" i="25"/>
  <c r="AU60" i="25"/>
  <c r="AV60" i="25"/>
  <c r="AW60" i="25"/>
  <c r="AX60" i="25"/>
  <c r="AS61" i="25"/>
  <c r="AT61" i="25"/>
  <c r="AU61" i="25"/>
  <c r="AV61" i="25"/>
  <c r="AW61" i="25"/>
  <c r="AX61" i="25"/>
  <c r="AS62" i="25"/>
  <c r="AT62" i="25"/>
  <c r="AU62" i="25"/>
  <c r="AV62" i="25"/>
  <c r="AW62" i="25"/>
  <c r="AX62" i="25"/>
  <c r="AS63" i="25"/>
  <c r="AT63" i="25"/>
  <c r="AU63" i="25"/>
  <c r="AV63" i="25"/>
  <c r="AW63" i="25"/>
  <c r="AX63" i="25"/>
  <c r="AS64" i="25"/>
  <c r="AT64" i="25"/>
  <c r="AU64" i="25"/>
  <c r="AV64" i="25"/>
  <c r="AW64" i="25"/>
  <c r="AX64" i="25"/>
  <c r="AS65" i="25"/>
  <c r="AT65" i="25"/>
  <c r="AU65" i="25"/>
  <c r="AV65" i="25"/>
  <c r="AW65" i="25"/>
  <c r="AX65" i="25"/>
  <c r="AS66" i="25"/>
  <c r="AT66" i="25"/>
  <c r="AU66" i="25"/>
  <c r="AV66" i="25"/>
  <c r="AW66" i="25"/>
  <c r="AX66" i="25"/>
  <c r="AS67" i="25"/>
  <c r="AT67" i="25"/>
  <c r="AU67" i="25"/>
  <c r="AV67" i="25"/>
  <c r="AW67" i="25"/>
  <c r="AX67" i="25"/>
  <c r="AS68" i="25"/>
  <c r="AT68" i="25"/>
  <c r="AU68" i="25"/>
  <c r="AV68" i="25"/>
  <c r="AW68" i="25"/>
  <c r="AX68" i="25"/>
  <c r="AS69" i="25"/>
  <c r="AT69" i="25"/>
  <c r="AU69" i="25"/>
  <c r="AV69" i="25"/>
  <c r="AW69" i="25"/>
  <c r="AX69" i="25"/>
  <c r="AS70" i="25"/>
  <c r="AT70" i="25"/>
  <c r="AU70" i="25"/>
  <c r="AV70" i="25"/>
  <c r="AW70" i="25"/>
  <c r="AX70" i="25"/>
  <c r="AS71" i="25"/>
  <c r="AT71" i="25"/>
  <c r="AU71" i="25"/>
  <c r="AV71" i="25"/>
  <c r="AW71" i="25"/>
  <c r="AX71" i="25"/>
  <c r="AS72" i="25"/>
  <c r="AT72" i="25"/>
  <c r="AU72" i="25"/>
  <c r="AV72" i="25"/>
  <c r="AW72" i="25"/>
  <c r="AX72" i="25"/>
  <c r="AS73" i="25"/>
  <c r="AT73" i="25"/>
  <c r="AU73" i="25"/>
  <c r="AV73" i="25"/>
  <c r="AW73" i="25"/>
  <c r="AX73" i="25"/>
  <c r="AS74" i="25"/>
  <c r="AT74" i="25"/>
  <c r="AU74" i="25"/>
  <c r="AV74" i="25"/>
  <c r="AW74" i="25"/>
  <c r="AX74" i="25"/>
  <c r="AS75" i="25"/>
  <c r="AT75" i="25"/>
  <c r="AU75" i="25"/>
  <c r="AV75" i="25"/>
  <c r="AW75" i="25"/>
  <c r="AX75" i="25"/>
  <c r="AS76" i="25"/>
  <c r="AT76" i="25"/>
  <c r="AU76" i="25"/>
  <c r="AV76" i="25"/>
  <c r="AW76" i="25"/>
  <c r="AX76" i="25"/>
  <c r="AS77" i="25"/>
  <c r="AT77" i="25"/>
  <c r="AU77" i="25"/>
  <c r="AV77" i="25"/>
  <c r="AW77" i="25"/>
  <c r="AX77" i="25"/>
  <c r="AS78" i="25"/>
  <c r="AT78" i="25"/>
  <c r="AU78" i="25"/>
  <c r="AV78" i="25"/>
  <c r="AW78" i="25"/>
  <c r="AX78" i="25"/>
  <c r="AS79" i="25"/>
  <c r="AT79" i="25"/>
  <c r="AU79" i="25"/>
  <c r="AV79" i="25"/>
  <c r="AW79" i="25"/>
  <c r="AX79" i="25"/>
  <c r="AS80" i="25"/>
  <c r="AT80" i="25"/>
  <c r="AU80" i="25"/>
  <c r="AV80" i="25"/>
  <c r="AW80" i="25"/>
  <c r="AX80" i="25"/>
  <c r="AS81" i="25"/>
  <c r="AT81" i="25"/>
  <c r="AU81" i="25"/>
  <c r="AV81" i="25"/>
  <c r="AW81" i="25"/>
  <c r="AX81" i="25"/>
  <c r="AS82" i="25"/>
  <c r="AT82" i="25"/>
  <c r="AU82" i="25"/>
  <c r="AV82" i="25"/>
  <c r="AW82" i="25"/>
  <c r="AX82" i="25"/>
  <c r="AS83" i="25"/>
  <c r="AT83" i="25"/>
  <c r="AU83" i="25"/>
  <c r="AV83" i="25"/>
  <c r="AW83" i="25"/>
  <c r="AX83" i="25"/>
  <c r="AS84" i="25"/>
  <c r="AT84" i="25"/>
  <c r="AU84" i="25"/>
  <c r="AV84" i="25"/>
  <c r="AW84" i="25"/>
  <c r="AX84" i="25"/>
  <c r="AS85" i="25"/>
  <c r="AT85" i="25"/>
  <c r="AU85" i="25"/>
  <c r="AV85" i="25"/>
  <c r="AW85" i="25"/>
  <c r="AX85" i="25"/>
  <c r="AS86" i="25"/>
  <c r="AT86" i="25"/>
  <c r="AU86" i="25"/>
  <c r="AV86" i="25"/>
  <c r="AW86" i="25"/>
  <c r="AX86" i="25"/>
  <c r="AS87" i="25"/>
  <c r="AT87" i="25"/>
  <c r="AU87" i="25"/>
  <c r="AV87" i="25"/>
  <c r="AW87" i="25"/>
  <c r="AX87" i="25"/>
  <c r="AS88" i="25"/>
  <c r="AT88" i="25"/>
  <c r="AU88" i="25"/>
  <c r="AV88" i="25"/>
  <c r="AW88" i="25"/>
  <c r="AX88" i="25"/>
  <c r="AS89" i="25"/>
  <c r="AT89" i="25"/>
  <c r="AU89" i="25"/>
  <c r="AV89" i="25"/>
  <c r="AW89" i="25"/>
  <c r="AX89" i="25"/>
  <c r="AS90" i="25"/>
  <c r="AT90" i="25"/>
  <c r="AU90" i="25"/>
  <c r="AV90" i="25"/>
  <c r="AW90" i="25"/>
  <c r="AX90" i="25"/>
  <c r="AS91" i="25"/>
  <c r="AT91" i="25"/>
  <c r="AU91" i="25"/>
  <c r="AV91" i="25"/>
  <c r="AW91" i="25"/>
  <c r="AX91" i="25"/>
  <c r="AS92" i="25"/>
  <c r="AT92" i="25"/>
  <c r="AU92" i="25"/>
  <c r="AV92" i="25"/>
  <c r="AW92" i="25"/>
  <c r="AX92" i="25"/>
  <c r="AS93" i="25"/>
  <c r="AT93" i="25"/>
  <c r="AU93" i="25"/>
  <c r="AV93" i="25"/>
  <c r="AW93" i="25"/>
  <c r="AX93" i="25"/>
  <c r="AS94" i="25"/>
  <c r="AT94" i="25"/>
  <c r="AU94" i="25"/>
  <c r="AV94" i="25"/>
  <c r="AW94" i="25"/>
  <c r="AX94" i="25"/>
  <c r="AS95" i="25"/>
  <c r="AT95" i="25"/>
  <c r="AU95" i="25"/>
  <c r="AV95" i="25"/>
  <c r="AW95" i="25"/>
  <c r="AX95" i="25"/>
  <c r="AS96" i="25"/>
  <c r="AT96" i="25"/>
  <c r="AU96" i="25"/>
  <c r="AV96" i="25"/>
  <c r="AW96" i="25"/>
  <c r="AX96" i="25"/>
  <c r="AS97" i="25"/>
  <c r="AT97" i="25"/>
  <c r="AU97" i="25"/>
  <c r="AV97" i="25"/>
  <c r="AW97" i="25"/>
  <c r="AX97" i="25"/>
  <c r="AS98" i="25"/>
  <c r="AT98" i="25"/>
  <c r="AU98" i="25"/>
  <c r="AV98" i="25"/>
  <c r="AW98" i="25"/>
  <c r="AX98" i="25"/>
  <c r="AS99" i="25"/>
  <c r="AT99" i="25"/>
  <c r="AU99" i="25"/>
  <c r="AV99" i="25"/>
  <c r="AW99" i="25"/>
  <c r="AX99" i="25"/>
  <c r="AS100" i="25"/>
  <c r="AT100" i="25"/>
  <c r="AU100" i="25"/>
  <c r="AV100" i="25"/>
  <c r="AW100" i="25"/>
  <c r="AX100" i="25"/>
  <c r="AS101" i="25"/>
  <c r="AT101" i="25"/>
  <c r="AU101" i="25"/>
  <c r="AV101" i="25"/>
  <c r="AW101" i="25"/>
  <c r="AX101" i="25"/>
  <c r="AS102" i="25"/>
  <c r="AT102" i="25"/>
  <c r="AU102" i="25"/>
  <c r="AV102" i="25"/>
  <c r="AW102" i="25"/>
  <c r="AX102" i="25"/>
  <c r="AS103" i="25"/>
  <c r="AT103" i="25"/>
  <c r="AU103" i="25"/>
  <c r="AV103" i="25"/>
  <c r="AW103" i="25"/>
  <c r="AX103" i="25"/>
  <c r="AS104" i="25"/>
  <c r="AT104" i="25"/>
  <c r="AU104" i="25"/>
  <c r="AV104" i="25"/>
  <c r="AW104" i="25"/>
  <c r="AX104" i="25"/>
  <c r="AS105" i="25"/>
  <c r="AT105" i="25"/>
  <c r="AU105" i="25"/>
  <c r="AV105" i="25"/>
  <c r="AW105" i="25"/>
  <c r="AX105" i="25"/>
  <c r="AS106" i="25"/>
  <c r="AT106" i="25"/>
  <c r="AU106" i="25"/>
  <c r="AV106" i="25"/>
  <c r="AW106" i="25"/>
  <c r="AX106" i="25"/>
  <c r="AS107" i="25"/>
  <c r="AT107" i="25"/>
  <c r="AU107" i="25"/>
  <c r="AV107" i="25"/>
  <c r="AW107" i="25"/>
  <c r="AX107" i="25"/>
  <c r="AS108" i="25"/>
  <c r="AT108" i="25"/>
  <c r="AU108" i="25"/>
  <c r="AV108" i="25"/>
  <c r="AW108" i="25"/>
  <c r="AX108" i="25"/>
  <c r="AS109" i="25"/>
  <c r="AT109" i="25"/>
  <c r="AU109" i="25"/>
  <c r="AV109" i="25"/>
  <c r="AW109" i="25"/>
  <c r="AX109" i="25"/>
  <c r="AS110" i="25"/>
  <c r="AT110" i="25"/>
  <c r="AU110" i="25"/>
  <c r="AV110" i="25"/>
  <c r="AW110" i="25"/>
  <c r="AX110" i="25"/>
  <c r="AS111" i="25"/>
  <c r="AT111" i="25"/>
  <c r="AU111" i="25"/>
  <c r="AV111" i="25"/>
  <c r="AW111" i="25"/>
  <c r="AX111" i="25"/>
  <c r="AS112" i="25"/>
  <c r="AT112" i="25"/>
  <c r="AU112" i="25"/>
  <c r="AV112" i="25"/>
  <c r="AW112" i="25"/>
  <c r="AX112" i="25"/>
  <c r="AS113" i="25"/>
  <c r="AT113" i="25"/>
  <c r="AU113" i="25"/>
  <c r="AV113" i="25"/>
  <c r="AW113" i="25"/>
  <c r="AX113" i="25"/>
  <c r="AS15" i="26"/>
  <c r="AT15" i="26"/>
  <c r="AU15" i="26"/>
  <c r="AV15" i="26"/>
  <c r="AW15" i="26"/>
  <c r="AX15" i="26"/>
  <c r="AS16" i="26"/>
  <c r="AT16" i="26"/>
  <c r="AU16" i="26"/>
  <c r="AV16" i="26"/>
  <c r="AW16" i="26"/>
  <c r="AX16" i="26"/>
  <c r="AS17" i="26"/>
  <c r="AT17" i="26"/>
  <c r="AU17" i="26"/>
  <c r="AV17" i="26"/>
  <c r="AW17" i="26"/>
  <c r="AX17" i="26"/>
  <c r="AS18" i="26"/>
  <c r="AT18" i="26"/>
  <c r="AU18" i="26"/>
  <c r="AV18" i="26"/>
  <c r="AW18" i="26"/>
  <c r="AX18" i="26"/>
  <c r="AS19" i="26"/>
  <c r="AT19" i="26"/>
  <c r="AU19" i="26"/>
  <c r="AV19" i="26"/>
  <c r="AW19" i="26"/>
  <c r="AX19" i="26"/>
  <c r="AS20" i="26"/>
  <c r="AT20" i="26"/>
  <c r="AU20" i="26"/>
  <c r="AV20" i="26"/>
  <c r="AW20" i="26"/>
  <c r="AX20" i="26"/>
  <c r="AS21" i="26"/>
  <c r="AT21" i="26"/>
  <c r="AU21" i="26"/>
  <c r="AV21" i="26"/>
  <c r="AW21" i="26"/>
  <c r="AX21" i="26"/>
  <c r="AS22" i="26"/>
  <c r="AT22" i="26"/>
  <c r="AU22" i="26"/>
  <c r="AV22" i="26"/>
  <c r="AW22" i="26"/>
  <c r="AX22" i="26"/>
  <c r="AS23" i="26"/>
  <c r="AT23" i="26"/>
  <c r="AU23" i="26"/>
  <c r="AV23" i="26"/>
  <c r="AW23" i="26"/>
  <c r="AX23" i="26"/>
  <c r="AS24" i="26"/>
  <c r="AT24" i="26"/>
  <c r="AU24" i="26"/>
  <c r="AV24" i="26"/>
  <c r="AW24" i="26"/>
  <c r="AX24" i="26"/>
  <c r="AS25" i="26"/>
  <c r="AT25" i="26"/>
  <c r="AU25" i="26"/>
  <c r="AV25" i="26"/>
  <c r="AW25" i="26"/>
  <c r="AX25" i="26"/>
  <c r="AS26" i="26"/>
  <c r="AT26" i="26"/>
  <c r="AU26" i="26"/>
  <c r="AV26" i="26"/>
  <c r="AW26" i="26"/>
  <c r="AX26" i="26"/>
  <c r="AS27" i="26"/>
  <c r="AT27" i="26"/>
  <c r="AU27" i="26"/>
  <c r="AV27" i="26"/>
  <c r="AW27" i="26"/>
  <c r="AX27" i="26"/>
  <c r="AS28" i="26"/>
  <c r="AT28" i="26"/>
  <c r="AU28" i="26"/>
  <c r="AV28" i="26"/>
  <c r="AW28" i="26"/>
  <c r="AX28" i="26"/>
  <c r="AS29" i="26"/>
  <c r="AT29" i="26"/>
  <c r="AU29" i="26"/>
  <c r="AV29" i="26"/>
  <c r="AW29" i="26"/>
  <c r="AX29" i="26"/>
  <c r="AS30" i="26"/>
  <c r="AT30" i="26"/>
  <c r="AU30" i="26"/>
  <c r="AV30" i="26"/>
  <c r="AW30" i="26"/>
  <c r="AX30" i="26"/>
  <c r="AS31" i="26"/>
  <c r="AT31" i="26"/>
  <c r="AU31" i="26"/>
  <c r="AV31" i="26"/>
  <c r="AW31" i="26"/>
  <c r="AX31" i="26"/>
  <c r="AS32" i="26"/>
  <c r="AT32" i="26"/>
  <c r="AU32" i="26"/>
  <c r="AV32" i="26"/>
  <c r="AW32" i="26"/>
  <c r="AX32" i="26"/>
  <c r="AS33" i="26"/>
  <c r="AT33" i="26"/>
  <c r="AU33" i="26"/>
  <c r="AV33" i="26"/>
  <c r="AW33" i="26"/>
  <c r="AX33" i="26"/>
  <c r="AS34" i="26"/>
  <c r="AT34" i="26"/>
  <c r="AU34" i="26"/>
  <c r="AV34" i="26"/>
  <c r="AW34" i="26"/>
  <c r="AX34" i="26"/>
  <c r="AS35" i="26"/>
  <c r="AT35" i="26"/>
  <c r="AU35" i="26"/>
  <c r="AV35" i="26"/>
  <c r="AW35" i="26"/>
  <c r="AX35" i="26"/>
  <c r="AS36" i="26"/>
  <c r="AT36" i="26"/>
  <c r="AU36" i="26"/>
  <c r="AV36" i="26"/>
  <c r="AW36" i="26"/>
  <c r="AX36" i="26"/>
  <c r="AS37" i="26"/>
  <c r="AT37" i="26"/>
  <c r="AU37" i="26"/>
  <c r="AV37" i="26"/>
  <c r="AW37" i="26"/>
  <c r="AX37" i="26"/>
  <c r="AS38" i="26"/>
  <c r="AT38" i="26"/>
  <c r="AU38" i="26"/>
  <c r="AV38" i="26"/>
  <c r="AW38" i="26"/>
  <c r="AX38" i="26"/>
  <c r="AS39" i="26"/>
  <c r="AT39" i="26"/>
  <c r="AU39" i="26"/>
  <c r="AV39" i="26"/>
  <c r="AW39" i="26"/>
  <c r="AX39" i="26"/>
  <c r="AS40" i="26"/>
  <c r="AT40" i="26"/>
  <c r="AU40" i="26"/>
  <c r="AV40" i="26"/>
  <c r="AW40" i="26"/>
  <c r="AX40" i="26"/>
  <c r="AS41" i="26"/>
  <c r="AT41" i="26"/>
  <c r="AU41" i="26"/>
  <c r="AV41" i="26"/>
  <c r="AW41" i="26"/>
  <c r="AX41" i="26"/>
  <c r="AS42" i="26"/>
  <c r="AT42" i="26"/>
  <c r="AU42" i="26"/>
  <c r="AV42" i="26"/>
  <c r="AW42" i="26"/>
  <c r="AX42" i="26"/>
  <c r="AS43" i="26"/>
  <c r="AT43" i="26"/>
  <c r="AU43" i="26"/>
  <c r="AV43" i="26"/>
  <c r="AW43" i="26"/>
  <c r="AX43" i="26"/>
  <c r="AS44" i="26"/>
  <c r="AT44" i="26"/>
  <c r="AU44" i="26"/>
  <c r="AV44" i="26"/>
  <c r="AW44" i="26"/>
  <c r="AX44" i="26"/>
  <c r="AS45" i="26"/>
  <c r="AT45" i="26"/>
  <c r="AU45" i="26"/>
  <c r="AV45" i="26"/>
  <c r="AW45" i="26"/>
  <c r="AX45" i="26"/>
  <c r="AS46" i="26"/>
  <c r="AT46" i="26"/>
  <c r="AU46" i="26"/>
  <c r="AV46" i="26"/>
  <c r="AW46" i="26"/>
  <c r="AX46" i="26"/>
  <c r="AS47" i="26"/>
  <c r="AT47" i="26"/>
  <c r="AU47" i="26"/>
  <c r="AV47" i="26"/>
  <c r="AW47" i="26"/>
  <c r="AX47" i="26"/>
  <c r="AS48" i="26"/>
  <c r="AT48" i="26"/>
  <c r="AU48" i="26"/>
  <c r="AV48" i="26"/>
  <c r="AW48" i="26"/>
  <c r="AX48" i="26"/>
  <c r="AS49" i="26"/>
  <c r="AT49" i="26"/>
  <c r="AU49" i="26"/>
  <c r="AV49" i="26"/>
  <c r="AW49" i="26"/>
  <c r="AX49" i="26"/>
  <c r="AS50" i="26"/>
  <c r="AT50" i="26"/>
  <c r="AU50" i="26"/>
  <c r="AV50" i="26"/>
  <c r="AW50" i="26"/>
  <c r="AX50" i="26"/>
  <c r="AS51" i="26"/>
  <c r="AT51" i="26"/>
  <c r="AU51" i="26"/>
  <c r="AV51" i="26"/>
  <c r="AW51" i="26"/>
  <c r="AX51" i="26"/>
  <c r="AS52" i="26"/>
  <c r="AT52" i="26"/>
  <c r="AU52" i="26"/>
  <c r="AV52" i="26"/>
  <c r="AW52" i="26"/>
  <c r="AX52" i="26"/>
  <c r="AS53" i="26"/>
  <c r="AT53" i="26"/>
  <c r="AU53" i="26"/>
  <c r="AV53" i="26"/>
  <c r="AW53" i="26"/>
  <c r="AX53" i="26"/>
  <c r="AS54" i="26"/>
  <c r="AT54" i="26"/>
  <c r="AU54" i="26"/>
  <c r="AV54" i="26"/>
  <c r="AW54" i="26"/>
  <c r="AX54" i="26"/>
  <c r="AS55" i="26"/>
  <c r="AT55" i="26"/>
  <c r="AU55" i="26"/>
  <c r="AV55" i="26"/>
  <c r="AW55" i="26"/>
  <c r="AX55" i="26"/>
  <c r="AS56" i="26"/>
  <c r="AT56" i="26"/>
  <c r="AU56" i="26"/>
  <c r="AV56" i="26"/>
  <c r="AW56" i="26"/>
  <c r="AX56" i="26"/>
  <c r="AS57" i="26"/>
  <c r="AT57" i="26"/>
  <c r="AU57" i="26"/>
  <c r="AV57" i="26"/>
  <c r="AW57" i="26"/>
  <c r="AX57" i="26"/>
  <c r="AS58" i="26"/>
  <c r="AT58" i="26"/>
  <c r="AU58" i="26"/>
  <c r="AV58" i="26"/>
  <c r="AW58" i="26"/>
  <c r="AX58" i="26"/>
  <c r="AS59" i="26"/>
  <c r="AT59" i="26"/>
  <c r="AU59" i="26"/>
  <c r="AV59" i="26"/>
  <c r="AW59" i="26"/>
  <c r="AX59" i="26"/>
  <c r="AS60" i="26"/>
  <c r="AT60" i="26"/>
  <c r="AU60" i="26"/>
  <c r="AV60" i="26"/>
  <c r="AW60" i="26"/>
  <c r="AX60" i="26"/>
  <c r="AS61" i="26"/>
  <c r="AT61" i="26"/>
  <c r="AU61" i="26"/>
  <c r="AV61" i="26"/>
  <c r="AW61" i="26"/>
  <c r="AX61" i="26"/>
  <c r="AS62" i="26"/>
  <c r="AT62" i="26"/>
  <c r="AU62" i="26"/>
  <c r="AV62" i="26"/>
  <c r="AW62" i="26"/>
  <c r="AX62" i="26"/>
  <c r="AS63" i="26"/>
  <c r="AT63" i="26"/>
  <c r="AU63" i="26"/>
  <c r="AV63" i="26"/>
  <c r="AW63" i="26"/>
  <c r="AX63" i="26"/>
  <c r="AS64" i="26"/>
  <c r="AT64" i="26"/>
  <c r="AU64" i="26"/>
  <c r="AV64" i="26"/>
  <c r="AW64" i="26"/>
  <c r="AX64" i="26"/>
  <c r="AS65" i="26"/>
  <c r="AT65" i="26"/>
  <c r="AU65" i="26"/>
  <c r="AV65" i="26"/>
  <c r="AW65" i="26"/>
  <c r="AX65" i="26"/>
  <c r="AS66" i="26"/>
  <c r="AT66" i="26"/>
  <c r="AU66" i="26"/>
  <c r="AV66" i="26"/>
  <c r="AW66" i="26"/>
  <c r="AX66" i="26"/>
  <c r="AS67" i="26"/>
  <c r="AT67" i="26"/>
  <c r="AU67" i="26"/>
  <c r="AV67" i="26"/>
  <c r="AW67" i="26"/>
  <c r="AX67" i="26"/>
  <c r="AS68" i="26"/>
  <c r="AT68" i="26"/>
  <c r="AU68" i="26"/>
  <c r="AV68" i="26"/>
  <c r="AW68" i="26"/>
  <c r="AX68" i="26"/>
  <c r="AS69" i="26"/>
  <c r="AT69" i="26"/>
  <c r="AU69" i="26"/>
  <c r="AV69" i="26"/>
  <c r="AW69" i="26"/>
  <c r="AX69" i="26"/>
  <c r="AS70" i="26"/>
  <c r="AT70" i="26"/>
  <c r="AU70" i="26"/>
  <c r="AV70" i="26"/>
  <c r="AW70" i="26"/>
  <c r="AX70" i="26"/>
  <c r="AS71" i="26"/>
  <c r="AT71" i="26"/>
  <c r="AU71" i="26"/>
  <c r="AV71" i="26"/>
  <c r="AW71" i="26"/>
  <c r="AX71" i="26"/>
  <c r="AS72" i="26"/>
  <c r="AT72" i="26"/>
  <c r="AU72" i="26"/>
  <c r="AV72" i="26"/>
  <c r="AW72" i="26"/>
  <c r="AX72" i="26"/>
  <c r="AS73" i="26"/>
  <c r="AT73" i="26"/>
  <c r="AU73" i="26"/>
  <c r="AV73" i="26"/>
  <c r="AW73" i="26"/>
  <c r="AX73" i="26"/>
  <c r="AS74" i="26"/>
  <c r="AT74" i="26"/>
  <c r="AU74" i="26"/>
  <c r="AV74" i="26"/>
  <c r="AW74" i="26"/>
  <c r="AX74" i="26"/>
  <c r="AS75" i="26"/>
  <c r="AT75" i="26"/>
  <c r="AU75" i="26"/>
  <c r="AV75" i="26"/>
  <c r="AW75" i="26"/>
  <c r="AX75" i="26"/>
  <c r="AS76" i="26"/>
  <c r="AT76" i="26"/>
  <c r="AU76" i="26"/>
  <c r="AV76" i="26"/>
  <c r="AW76" i="26"/>
  <c r="AX76" i="26"/>
  <c r="AS77" i="26"/>
  <c r="AT77" i="26"/>
  <c r="AU77" i="26"/>
  <c r="AV77" i="26"/>
  <c r="AW77" i="26"/>
  <c r="AX77" i="26"/>
  <c r="AS78" i="26"/>
  <c r="AT78" i="26"/>
  <c r="AU78" i="26"/>
  <c r="AV78" i="26"/>
  <c r="AW78" i="26"/>
  <c r="AX78" i="26"/>
  <c r="AS79" i="26"/>
  <c r="AT79" i="26"/>
  <c r="AU79" i="26"/>
  <c r="AV79" i="26"/>
  <c r="AW79" i="26"/>
  <c r="AX79" i="26"/>
  <c r="AS80" i="26"/>
  <c r="AT80" i="26"/>
  <c r="AU80" i="26"/>
  <c r="AV80" i="26"/>
  <c r="AW80" i="26"/>
  <c r="AX80" i="26"/>
  <c r="AS81" i="26"/>
  <c r="AT81" i="26"/>
  <c r="AU81" i="26"/>
  <c r="AV81" i="26"/>
  <c r="AW81" i="26"/>
  <c r="AX81" i="26"/>
  <c r="AS82" i="26"/>
  <c r="AT82" i="26"/>
  <c r="AU82" i="26"/>
  <c r="AV82" i="26"/>
  <c r="AW82" i="26"/>
  <c r="AX82" i="26"/>
  <c r="AS83" i="26"/>
  <c r="AT83" i="26"/>
  <c r="AU83" i="26"/>
  <c r="AV83" i="26"/>
  <c r="AW83" i="26"/>
  <c r="AX83" i="26"/>
  <c r="AS84" i="26"/>
  <c r="AT84" i="26"/>
  <c r="AU84" i="26"/>
  <c r="AV84" i="26"/>
  <c r="AW84" i="26"/>
  <c r="AX84" i="26"/>
  <c r="AS85" i="26"/>
  <c r="AT85" i="26"/>
  <c r="AU85" i="26"/>
  <c r="AV85" i="26"/>
  <c r="AW85" i="26"/>
  <c r="AX85" i="26"/>
  <c r="AS86" i="26"/>
  <c r="AT86" i="26"/>
  <c r="AU86" i="26"/>
  <c r="AV86" i="26"/>
  <c r="AW86" i="26"/>
  <c r="AX86" i="26"/>
  <c r="AS87" i="26"/>
  <c r="AT87" i="26"/>
  <c r="AU87" i="26"/>
  <c r="AV87" i="26"/>
  <c r="AW87" i="26"/>
  <c r="AX87" i="26"/>
  <c r="AS88" i="26"/>
  <c r="AT88" i="26"/>
  <c r="AU88" i="26"/>
  <c r="AV88" i="26"/>
  <c r="AW88" i="26"/>
  <c r="AX88" i="26"/>
  <c r="AS89" i="26"/>
  <c r="AT89" i="26"/>
  <c r="AU89" i="26"/>
  <c r="AV89" i="26"/>
  <c r="AW89" i="26"/>
  <c r="AX89" i="26"/>
  <c r="AS90" i="26"/>
  <c r="AT90" i="26"/>
  <c r="AU90" i="26"/>
  <c r="AV90" i="26"/>
  <c r="AW90" i="26"/>
  <c r="AX90" i="26"/>
  <c r="AS91" i="26"/>
  <c r="AT91" i="26"/>
  <c r="AU91" i="26"/>
  <c r="AV91" i="26"/>
  <c r="AW91" i="26"/>
  <c r="AX91" i="26"/>
  <c r="AS92" i="26"/>
  <c r="AT92" i="26"/>
  <c r="AU92" i="26"/>
  <c r="AV92" i="26"/>
  <c r="AW92" i="26"/>
  <c r="AX92" i="26"/>
  <c r="AS93" i="26"/>
  <c r="AT93" i="26"/>
  <c r="AU93" i="26"/>
  <c r="AV93" i="26"/>
  <c r="AW93" i="26"/>
  <c r="AX93" i="26"/>
  <c r="AS94" i="26"/>
  <c r="AT94" i="26"/>
  <c r="AU94" i="26"/>
  <c r="AV94" i="26"/>
  <c r="AW94" i="26"/>
  <c r="AX94" i="26"/>
  <c r="AS95" i="26"/>
  <c r="AT95" i="26"/>
  <c r="AU95" i="26"/>
  <c r="AV95" i="26"/>
  <c r="AW95" i="26"/>
  <c r="AX95" i="26"/>
  <c r="AS96" i="26"/>
  <c r="AT96" i="26"/>
  <c r="AU96" i="26"/>
  <c r="AV96" i="26"/>
  <c r="AW96" i="26"/>
  <c r="AX96" i="26"/>
  <c r="AS97" i="26"/>
  <c r="AT97" i="26"/>
  <c r="AU97" i="26"/>
  <c r="AV97" i="26"/>
  <c r="AW97" i="26"/>
  <c r="AX97" i="26"/>
  <c r="AS98" i="26"/>
  <c r="AT98" i="26"/>
  <c r="AU98" i="26"/>
  <c r="AV98" i="26"/>
  <c r="AW98" i="26"/>
  <c r="AX98" i="26"/>
  <c r="AS99" i="26"/>
  <c r="AT99" i="26"/>
  <c r="AU99" i="26"/>
  <c r="AV99" i="26"/>
  <c r="AW99" i="26"/>
  <c r="AX99" i="26"/>
  <c r="AS100" i="26"/>
  <c r="AT100" i="26"/>
  <c r="AU100" i="26"/>
  <c r="AV100" i="26"/>
  <c r="AW100" i="26"/>
  <c r="AX100" i="26"/>
  <c r="AS101" i="26"/>
  <c r="AT101" i="26"/>
  <c r="AU101" i="26"/>
  <c r="AV101" i="26"/>
  <c r="AW101" i="26"/>
  <c r="AX101" i="26"/>
  <c r="AS102" i="26"/>
  <c r="AT102" i="26"/>
  <c r="AU102" i="26"/>
  <c r="AV102" i="26"/>
  <c r="AW102" i="26"/>
  <c r="AX102" i="26"/>
  <c r="AS103" i="26"/>
  <c r="AT103" i="26"/>
  <c r="AU103" i="26"/>
  <c r="AV103" i="26"/>
  <c r="AW103" i="26"/>
  <c r="AX103" i="26"/>
  <c r="AS104" i="26"/>
  <c r="AT104" i="26"/>
  <c r="AU104" i="26"/>
  <c r="AV104" i="26"/>
  <c r="AW104" i="26"/>
  <c r="AX104" i="26"/>
  <c r="AS105" i="26"/>
  <c r="AT105" i="26"/>
  <c r="AU105" i="26"/>
  <c r="AV105" i="26"/>
  <c r="AW105" i="26"/>
  <c r="AX105" i="26"/>
  <c r="AS106" i="26"/>
  <c r="AT106" i="26"/>
  <c r="AU106" i="26"/>
  <c r="AV106" i="26"/>
  <c r="AW106" i="26"/>
  <c r="AX106" i="26"/>
  <c r="AS107" i="26"/>
  <c r="AT107" i="26"/>
  <c r="AU107" i="26"/>
  <c r="AV107" i="26"/>
  <c r="AW107" i="26"/>
  <c r="AX107" i="26"/>
  <c r="AS108" i="26"/>
  <c r="AT108" i="26"/>
  <c r="AU108" i="26"/>
  <c r="AV108" i="26"/>
  <c r="AW108" i="26"/>
  <c r="AX108" i="26"/>
  <c r="AS109" i="26"/>
  <c r="AT109" i="26"/>
  <c r="AU109" i="26"/>
  <c r="AV109" i="26"/>
  <c r="AW109" i="26"/>
  <c r="AX109" i="26"/>
  <c r="AS110" i="26"/>
  <c r="AT110" i="26"/>
  <c r="AU110" i="26"/>
  <c r="AV110" i="26"/>
  <c r="AW110" i="26"/>
  <c r="AX110" i="26"/>
  <c r="AS111" i="26"/>
  <c r="AT111" i="26"/>
  <c r="AU111" i="26"/>
  <c r="AV111" i="26"/>
  <c r="AW111" i="26"/>
  <c r="AX111" i="26"/>
  <c r="AS112" i="26"/>
  <c r="AT112" i="26"/>
  <c r="AU112" i="26"/>
  <c r="AV112" i="26"/>
  <c r="AW112" i="26"/>
  <c r="AX112" i="26"/>
  <c r="AS113" i="26"/>
  <c r="AT113" i="26"/>
  <c r="AU113" i="26"/>
  <c r="AV113" i="26"/>
  <c r="AW113" i="26"/>
  <c r="AX113" i="26"/>
  <c r="AS15" i="27"/>
  <c r="AT15" i="27"/>
  <c r="AU15" i="27"/>
  <c r="AV15" i="27"/>
  <c r="AW15" i="27"/>
  <c r="AX15" i="27"/>
  <c r="AS16" i="27"/>
  <c r="AT16" i="27"/>
  <c r="AU16" i="27"/>
  <c r="AV16" i="27"/>
  <c r="AW16" i="27"/>
  <c r="AX16" i="27"/>
  <c r="AS17" i="27"/>
  <c r="AT17" i="27"/>
  <c r="AU17" i="27"/>
  <c r="AV17" i="27"/>
  <c r="AW17" i="27"/>
  <c r="AX17" i="27"/>
  <c r="AS18" i="27"/>
  <c r="AT18" i="27"/>
  <c r="AU18" i="27"/>
  <c r="AV18" i="27"/>
  <c r="AW18" i="27"/>
  <c r="AX18" i="27"/>
  <c r="AS19" i="27"/>
  <c r="AT19" i="27"/>
  <c r="AU19" i="27"/>
  <c r="AV19" i="27"/>
  <c r="AW19" i="27"/>
  <c r="AX19" i="27"/>
  <c r="AS20" i="27"/>
  <c r="AT20" i="27"/>
  <c r="AU20" i="27"/>
  <c r="AV20" i="27"/>
  <c r="AW20" i="27"/>
  <c r="AX20" i="27"/>
  <c r="AS21" i="27"/>
  <c r="AT21" i="27"/>
  <c r="AU21" i="27"/>
  <c r="AV21" i="27"/>
  <c r="AW21" i="27"/>
  <c r="AX21" i="27"/>
  <c r="AS22" i="27"/>
  <c r="AT22" i="27"/>
  <c r="AU22" i="27"/>
  <c r="AV22" i="27"/>
  <c r="AW22" i="27"/>
  <c r="AX22" i="27"/>
  <c r="AS23" i="27"/>
  <c r="AT23" i="27"/>
  <c r="AU23" i="27"/>
  <c r="AV23" i="27"/>
  <c r="AW23" i="27"/>
  <c r="AX23" i="27"/>
  <c r="AS24" i="27"/>
  <c r="AT24" i="27"/>
  <c r="AU24" i="27"/>
  <c r="AV24" i="27"/>
  <c r="AW24" i="27"/>
  <c r="AX24" i="27"/>
  <c r="AS25" i="27"/>
  <c r="AT25" i="27"/>
  <c r="AU25" i="27"/>
  <c r="AV25" i="27"/>
  <c r="AW25" i="27"/>
  <c r="AX25" i="27"/>
  <c r="AS26" i="27"/>
  <c r="AT26" i="27"/>
  <c r="AU26" i="27"/>
  <c r="AV26" i="27"/>
  <c r="AW26" i="27"/>
  <c r="AX26" i="27"/>
  <c r="AS27" i="27"/>
  <c r="AT27" i="27"/>
  <c r="AU27" i="27"/>
  <c r="AV27" i="27"/>
  <c r="AW27" i="27"/>
  <c r="AX27" i="27"/>
  <c r="AS28" i="27"/>
  <c r="AT28" i="27"/>
  <c r="AU28" i="27"/>
  <c r="AV28" i="27"/>
  <c r="AW28" i="27"/>
  <c r="AX28" i="27"/>
  <c r="AS29" i="27"/>
  <c r="AT29" i="27"/>
  <c r="AU29" i="27"/>
  <c r="AV29" i="27"/>
  <c r="AW29" i="27"/>
  <c r="AX29" i="27"/>
  <c r="AS30" i="27"/>
  <c r="AT30" i="27"/>
  <c r="AU30" i="27"/>
  <c r="AV30" i="27"/>
  <c r="AW30" i="27"/>
  <c r="AX30" i="27"/>
  <c r="AS31" i="27"/>
  <c r="AT31" i="27"/>
  <c r="AU31" i="27"/>
  <c r="AV31" i="27"/>
  <c r="AW31" i="27"/>
  <c r="AX31" i="27"/>
  <c r="AS32" i="27"/>
  <c r="AT32" i="27"/>
  <c r="AU32" i="27"/>
  <c r="AV32" i="27"/>
  <c r="AW32" i="27"/>
  <c r="AX32" i="27"/>
  <c r="AS33" i="27"/>
  <c r="AT33" i="27"/>
  <c r="AU33" i="27"/>
  <c r="AV33" i="27"/>
  <c r="AW33" i="27"/>
  <c r="AX33" i="27"/>
  <c r="AS34" i="27"/>
  <c r="AT34" i="27"/>
  <c r="AU34" i="27"/>
  <c r="AV34" i="27"/>
  <c r="AW34" i="27"/>
  <c r="AX34" i="27"/>
  <c r="AS35" i="27"/>
  <c r="AT35" i="27"/>
  <c r="AU35" i="27"/>
  <c r="AV35" i="27"/>
  <c r="AW35" i="27"/>
  <c r="AX35" i="27"/>
  <c r="AS36" i="27"/>
  <c r="AT36" i="27"/>
  <c r="AU36" i="27"/>
  <c r="AV36" i="27"/>
  <c r="AW36" i="27"/>
  <c r="AX36" i="27"/>
  <c r="AS37" i="27"/>
  <c r="AT37" i="27"/>
  <c r="AU37" i="27"/>
  <c r="AV37" i="27"/>
  <c r="AW37" i="27"/>
  <c r="AX37" i="27"/>
  <c r="AS38" i="27"/>
  <c r="AT38" i="27"/>
  <c r="AU38" i="27"/>
  <c r="AV38" i="27"/>
  <c r="AW38" i="27"/>
  <c r="AX38" i="27"/>
  <c r="AS39" i="27"/>
  <c r="AT39" i="27"/>
  <c r="AU39" i="27"/>
  <c r="AV39" i="27"/>
  <c r="AW39" i="27"/>
  <c r="AX39" i="27"/>
  <c r="AS40" i="27"/>
  <c r="AT40" i="27"/>
  <c r="AU40" i="27"/>
  <c r="AV40" i="27"/>
  <c r="AW40" i="27"/>
  <c r="AX40" i="27"/>
  <c r="AS41" i="27"/>
  <c r="AT41" i="27"/>
  <c r="AU41" i="27"/>
  <c r="AV41" i="27"/>
  <c r="AW41" i="27"/>
  <c r="AX41" i="27"/>
  <c r="AS42" i="27"/>
  <c r="AT42" i="27"/>
  <c r="AU42" i="27"/>
  <c r="AV42" i="27"/>
  <c r="AW42" i="27"/>
  <c r="AX42" i="27"/>
  <c r="AS43" i="27"/>
  <c r="AT43" i="27"/>
  <c r="AU43" i="27"/>
  <c r="AV43" i="27"/>
  <c r="AW43" i="27"/>
  <c r="AX43" i="27"/>
  <c r="AS44" i="27"/>
  <c r="AT44" i="27"/>
  <c r="AU44" i="27"/>
  <c r="AV44" i="27"/>
  <c r="AW44" i="27"/>
  <c r="AX44" i="27"/>
  <c r="AS45" i="27"/>
  <c r="AT45" i="27"/>
  <c r="AU45" i="27"/>
  <c r="AV45" i="27"/>
  <c r="AW45" i="27"/>
  <c r="AX45" i="27"/>
  <c r="AS46" i="27"/>
  <c r="AT46" i="27"/>
  <c r="AU46" i="27"/>
  <c r="AV46" i="27"/>
  <c r="AW46" i="27"/>
  <c r="AX46" i="27"/>
  <c r="AS47" i="27"/>
  <c r="AT47" i="27"/>
  <c r="AU47" i="27"/>
  <c r="AV47" i="27"/>
  <c r="AW47" i="27"/>
  <c r="AX47" i="27"/>
  <c r="AS48" i="27"/>
  <c r="AT48" i="27"/>
  <c r="AU48" i="27"/>
  <c r="AV48" i="27"/>
  <c r="AW48" i="27"/>
  <c r="AX48" i="27"/>
  <c r="AS49" i="27"/>
  <c r="AT49" i="27"/>
  <c r="AU49" i="27"/>
  <c r="AV49" i="27"/>
  <c r="AW49" i="27"/>
  <c r="AX49" i="27"/>
  <c r="AS50" i="27"/>
  <c r="AT50" i="27"/>
  <c r="AU50" i="27"/>
  <c r="AV50" i="27"/>
  <c r="AW50" i="27"/>
  <c r="AX50" i="27"/>
  <c r="AS51" i="27"/>
  <c r="AT51" i="27"/>
  <c r="AU51" i="27"/>
  <c r="AV51" i="27"/>
  <c r="AW51" i="27"/>
  <c r="AX51" i="27"/>
  <c r="AS52" i="27"/>
  <c r="AT52" i="27"/>
  <c r="AU52" i="27"/>
  <c r="AV52" i="27"/>
  <c r="AW52" i="27"/>
  <c r="AX52" i="27"/>
  <c r="AS53" i="27"/>
  <c r="AT53" i="27"/>
  <c r="AU53" i="27"/>
  <c r="AV53" i="27"/>
  <c r="AW53" i="27"/>
  <c r="AX53" i="27"/>
  <c r="AS54" i="27"/>
  <c r="AT54" i="27"/>
  <c r="AU54" i="27"/>
  <c r="AV54" i="27"/>
  <c r="AW54" i="27"/>
  <c r="AX54" i="27"/>
  <c r="AS55" i="27"/>
  <c r="AT55" i="27"/>
  <c r="AU55" i="27"/>
  <c r="AV55" i="27"/>
  <c r="AW55" i="27"/>
  <c r="AX55" i="27"/>
  <c r="AS56" i="27"/>
  <c r="AT56" i="27"/>
  <c r="AU56" i="27"/>
  <c r="AV56" i="27"/>
  <c r="AW56" i="27"/>
  <c r="AX56" i="27"/>
  <c r="AS57" i="27"/>
  <c r="AT57" i="27"/>
  <c r="AU57" i="27"/>
  <c r="AV57" i="27"/>
  <c r="AW57" i="27"/>
  <c r="AX57" i="27"/>
  <c r="AS58" i="27"/>
  <c r="AT58" i="27"/>
  <c r="AU58" i="27"/>
  <c r="AV58" i="27"/>
  <c r="AW58" i="27"/>
  <c r="AX58" i="27"/>
  <c r="AS59" i="27"/>
  <c r="AT59" i="27"/>
  <c r="AU59" i="27"/>
  <c r="AV59" i="27"/>
  <c r="AW59" i="27"/>
  <c r="AX59" i="27"/>
  <c r="AS60" i="27"/>
  <c r="AT60" i="27"/>
  <c r="AU60" i="27"/>
  <c r="AV60" i="27"/>
  <c r="AW60" i="27"/>
  <c r="AX60" i="27"/>
  <c r="AS61" i="27"/>
  <c r="AT61" i="27"/>
  <c r="AU61" i="27"/>
  <c r="AV61" i="27"/>
  <c r="AW61" i="27"/>
  <c r="AX61" i="27"/>
  <c r="AS62" i="27"/>
  <c r="AT62" i="27"/>
  <c r="AU62" i="27"/>
  <c r="AV62" i="27"/>
  <c r="AW62" i="27"/>
  <c r="AX62" i="27"/>
  <c r="AS63" i="27"/>
  <c r="AT63" i="27"/>
  <c r="AU63" i="27"/>
  <c r="AV63" i="27"/>
  <c r="AW63" i="27"/>
  <c r="AX63" i="27"/>
  <c r="AS64" i="27"/>
  <c r="AT64" i="27"/>
  <c r="AU64" i="27"/>
  <c r="AV64" i="27"/>
  <c r="AW64" i="27"/>
  <c r="AX64" i="27"/>
  <c r="AS65" i="27"/>
  <c r="AT65" i="27"/>
  <c r="AU65" i="27"/>
  <c r="AV65" i="27"/>
  <c r="AW65" i="27"/>
  <c r="AX65" i="27"/>
  <c r="AS66" i="27"/>
  <c r="AT66" i="27"/>
  <c r="AU66" i="27"/>
  <c r="AV66" i="27"/>
  <c r="AW66" i="27"/>
  <c r="AX66" i="27"/>
  <c r="AS67" i="27"/>
  <c r="AT67" i="27"/>
  <c r="AU67" i="27"/>
  <c r="AV67" i="27"/>
  <c r="AW67" i="27"/>
  <c r="AX67" i="27"/>
  <c r="AS68" i="27"/>
  <c r="AT68" i="27"/>
  <c r="AU68" i="27"/>
  <c r="AV68" i="27"/>
  <c r="AW68" i="27"/>
  <c r="AX68" i="27"/>
  <c r="AS69" i="27"/>
  <c r="AT69" i="27"/>
  <c r="AU69" i="27"/>
  <c r="AV69" i="27"/>
  <c r="AW69" i="27"/>
  <c r="AX69" i="27"/>
  <c r="AS70" i="27"/>
  <c r="AT70" i="27"/>
  <c r="AU70" i="27"/>
  <c r="AV70" i="27"/>
  <c r="AW70" i="27"/>
  <c r="AX70" i="27"/>
  <c r="AS71" i="27"/>
  <c r="AT71" i="27"/>
  <c r="AU71" i="27"/>
  <c r="AV71" i="27"/>
  <c r="AW71" i="27"/>
  <c r="AX71" i="27"/>
  <c r="AS72" i="27"/>
  <c r="AT72" i="27"/>
  <c r="AU72" i="27"/>
  <c r="AV72" i="27"/>
  <c r="AW72" i="27"/>
  <c r="AX72" i="27"/>
  <c r="AS73" i="27"/>
  <c r="AT73" i="27"/>
  <c r="AU73" i="27"/>
  <c r="AV73" i="27"/>
  <c r="AW73" i="27"/>
  <c r="AX73" i="27"/>
  <c r="AS74" i="27"/>
  <c r="AT74" i="27"/>
  <c r="AU74" i="27"/>
  <c r="AV74" i="27"/>
  <c r="AW74" i="27"/>
  <c r="AX74" i="27"/>
  <c r="AS75" i="27"/>
  <c r="AT75" i="27"/>
  <c r="AU75" i="27"/>
  <c r="AV75" i="27"/>
  <c r="AW75" i="27"/>
  <c r="AX75" i="27"/>
  <c r="AS76" i="27"/>
  <c r="AT76" i="27"/>
  <c r="AU76" i="27"/>
  <c r="AV76" i="27"/>
  <c r="AW76" i="27"/>
  <c r="AX76" i="27"/>
  <c r="AS77" i="27"/>
  <c r="AT77" i="27"/>
  <c r="AU77" i="27"/>
  <c r="AV77" i="27"/>
  <c r="AW77" i="27"/>
  <c r="AX77" i="27"/>
  <c r="AS78" i="27"/>
  <c r="AT78" i="27"/>
  <c r="AU78" i="27"/>
  <c r="AV78" i="27"/>
  <c r="AW78" i="27"/>
  <c r="AX78" i="27"/>
  <c r="AS79" i="27"/>
  <c r="AT79" i="27"/>
  <c r="AU79" i="27"/>
  <c r="AV79" i="27"/>
  <c r="AW79" i="27"/>
  <c r="AX79" i="27"/>
  <c r="AS80" i="27"/>
  <c r="AT80" i="27"/>
  <c r="AU80" i="27"/>
  <c r="AV80" i="27"/>
  <c r="AW80" i="27"/>
  <c r="AX80" i="27"/>
  <c r="AS81" i="27"/>
  <c r="AT81" i="27"/>
  <c r="AU81" i="27"/>
  <c r="AV81" i="27"/>
  <c r="AW81" i="27"/>
  <c r="AX81" i="27"/>
  <c r="AS82" i="27"/>
  <c r="AT82" i="27"/>
  <c r="AU82" i="27"/>
  <c r="AV82" i="27"/>
  <c r="AW82" i="27"/>
  <c r="AX82" i="27"/>
  <c r="AS83" i="27"/>
  <c r="AT83" i="27"/>
  <c r="AU83" i="27"/>
  <c r="AV83" i="27"/>
  <c r="AW83" i="27"/>
  <c r="AX83" i="27"/>
  <c r="AS84" i="27"/>
  <c r="AT84" i="27"/>
  <c r="AU84" i="27"/>
  <c r="AV84" i="27"/>
  <c r="AW84" i="27"/>
  <c r="AX84" i="27"/>
  <c r="AS85" i="27"/>
  <c r="AT85" i="27"/>
  <c r="AU85" i="27"/>
  <c r="AV85" i="27"/>
  <c r="AW85" i="27"/>
  <c r="AX85" i="27"/>
  <c r="AS86" i="27"/>
  <c r="AT86" i="27"/>
  <c r="AU86" i="27"/>
  <c r="AV86" i="27"/>
  <c r="AW86" i="27"/>
  <c r="AX86" i="27"/>
  <c r="AS87" i="27"/>
  <c r="AT87" i="27"/>
  <c r="AU87" i="27"/>
  <c r="AV87" i="27"/>
  <c r="AW87" i="27"/>
  <c r="AX87" i="27"/>
  <c r="AS88" i="27"/>
  <c r="AT88" i="27"/>
  <c r="AU88" i="27"/>
  <c r="AV88" i="27"/>
  <c r="AW88" i="27"/>
  <c r="AX88" i="27"/>
  <c r="AS89" i="27"/>
  <c r="AT89" i="27"/>
  <c r="AU89" i="27"/>
  <c r="AV89" i="27"/>
  <c r="AW89" i="27"/>
  <c r="AX89" i="27"/>
  <c r="AS90" i="27"/>
  <c r="AT90" i="27"/>
  <c r="AU90" i="27"/>
  <c r="AV90" i="27"/>
  <c r="AW90" i="27"/>
  <c r="AX90" i="27"/>
  <c r="AS91" i="27"/>
  <c r="AT91" i="27"/>
  <c r="AU91" i="27"/>
  <c r="AV91" i="27"/>
  <c r="AW91" i="27"/>
  <c r="AX91" i="27"/>
  <c r="AS92" i="27"/>
  <c r="AT92" i="27"/>
  <c r="AU92" i="27"/>
  <c r="AV92" i="27"/>
  <c r="AW92" i="27"/>
  <c r="AX92" i="27"/>
  <c r="AS93" i="27"/>
  <c r="AT93" i="27"/>
  <c r="AU93" i="27"/>
  <c r="AV93" i="27"/>
  <c r="AW93" i="27"/>
  <c r="AX93" i="27"/>
  <c r="AS94" i="27"/>
  <c r="AT94" i="27"/>
  <c r="AU94" i="27"/>
  <c r="AV94" i="27"/>
  <c r="AW94" i="27"/>
  <c r="AX94" i="27"/>
  <c r="AS95" i="27"/>
  <c r="AT95" i="27"/>
  <c r="AU95" i="27"/>
  <c r="AV95" i="27"/>
  <c r="AW95" i="27"/>
  <c r="AX95" i="27"/>
  <c r="AS96" i="27"/>
  <c r="AT96" i="27"/>
  <c r="AU96" i="27"/>
  <c r="AV96" i="27"/>
  <c r="AW96" i="27"/>
  <c r="AX96" i="27"/>
  <c r="AS97" i="27"/>
  <c r="AT97" i="27"/>
  <c r="AU97" i="27"/>
  <c r="AV97" i="27"/>
  <c r="AW97" i="27"/>
  <c r="AX97" i="27"/>
  <c r="AS98" i="27"/>
  <c r="AT98" i="27"/>
  <c r="AU98" i="27"/>
  <c r="AV98" i="27"/>
  <c r="AW98" i="27"/>
  <c r="AX98" i="27"/>
  <c r="AS99" i="27"/>
  <c r="AT99" i="27"/>
  <c r="AU99" i="27"/>
  <c r="AV99" i="27"/>
  <c r="AW99" i="27"/>
  <c r="AX99" i="27"/>
  <c r="AS100" i="27"/>
  <c r="AT100" i="27"/>
  <c r="AU100" i="27"/>
  <c r="AV100" i="27"/>
  <c r="AW100" i="27"/>
  <c r="AX100" i="27"/>
  <c r="AS101" i="27"/>
  <c r="AT101" i="27"/>
  <c r="AU101" i="27"/>
  <c r="AV101" i="27"/>
  <c r="AW101" i="27"/>
  <c r="AX101" i="27"/>
  <c r="AS102" i="27"/>
  <c r="AT102" i="27"/>
  <c r="AU102" i="27"/>
  <c r="AV102" i="27"/>
  <c r="AW102" i="27"/>
  <c r="AX102" i="27"/>
  <c r="AS103" i="27"/>
  <c r="AT103" i="27"/>
  <c r="AU103" i="27"/>
  <c r="AV103" i="27"/>
  <c r="AW103" i="27"/>
  <c r="AX103" i="27"/>
  <c r="AS104" i="27"/>
  <c r="AT104" i="27"/>
  <c r="AU104" i="27"/>
  <c r="AV104" i="27"/>
  <c r="AW104" i="27"/>
  <c r="AX104" i="27"/>
  <c r="AS105" i="27"/>
  <c r="AT105" i="27"/>
  <c r="AU105" i="27"/>
  <c r="AV105" i="27"/>
  <c r="AW105" i="27"/>
  <c r="AX105" i="27"/>
  <c r="AS106" i="27"/>
  <c r="AT106" i="27"/>
  <c r="AU106" i="27"/>
  <c r="AV106" i="27"/>
  <c r="AW106" i="27"/>
  <c r="AX106" i="27"/>
  <c r="AS107" i="27"/>
  <c r="AT107" i="27"/>
  <c r="AU107" i="27"/>
  <c r="AV107" i="27"/>
  <c r="AW107" i="27"/>
  <c r="AX107" i="27"/>
  <c r="AS108" i="27"/>
  <c r="AT108" i="27"/>
  <c r="AU108" i="27"/>
  <c r="AV108" i="27"/>
  <c r="AW108" i="27"/>
  <c r="AX108" i="27"/>
  <c r="AS109" i="27"/>
  <c r="AT109" i="27"/>
  <c r="AU109" i="27"/>
  <c r="AV109" i="27"/>
  <c r="AW109" i="27"/>
  <c r="AX109" i="27"/>
  <c r="AS110" i="27"/>
  <c r="AT110" i="27"/>
  <c r="AU110" i="27"/>
  <c r="AV110" i="27"/>
  <c r="AW110" i="27"/>
  <c r="AX110" i="27"/>
  <c r="AS111" i="27"/>
  <c r="AT111" i="27"/>
  <c r="AU111" i="27"/>
  <c r="AV111" i="27"/>
  <c r="AW111" i="27"/>
  <c r="AX111" i="27"/>
  <c r="AS112" i="27"/>
  <c r="AT112" i="27"/>
  <c r="AU112" i="27"/>
  <c r="AV112" i="27"/>
  <c r="AW112" i="27"/>
  <c r="AX112" i="27"/>
  <c r="AS113" i="27"/>
  <c r="AT113" i="27"/>
  <c r="AU113" i="27"/>
  <c r="AV113" i="27"/>
  <c r="AW113" i="27"/>
  <c r="AX113" i="27"/>
  <c r="AS15" i="28"/>
  <c r="AT15" i="28"/>
  <c r="AU15" i="28"/>
  <c r="AV15" i="28"/>
  <c r="AW15" i="28"/>
  <c r="AX15" i="28"/>
  <c r="AS16" i="28"/>
  <c r="AT16" i="28"/>
  <c r="AU16" i="28"/>
  <c r="AV16" i="28"/>
  <c r="AW16" i="28"/>
  <c r="AX16" i="28"/>
  <c r="AS17" i="28"/>
  <c r="AT17" i="28"/>
  <c r="AU17" i="28"/>
  <c r="AV17" i="28"/>
  <c r="AW17" i="28"/>
  <c r="AX17" i="28"/>
  <c r="AS18" i="28"/>
  <c r="AT18" i="28"/>
  <c r="AU18" i="28"/>
  <c r="AV18" i="28"/>
  <c r="AW18" i="28"/>
  <c r="AX18" i="28"/>
  <c r="AS19" i="28"/>
  <c r="AT19" i="28"/>
  <c r="AU19" i="28"/>
  <c r="AV19" i="28"/>
  <c r="AW19" i="28"/>
  <c r="AX19" i="28"/>
  <c r="AS20" i="28"/>
  <c r="AT20" i="28"/>
  <c r="AU20" i="28"/>
  <c r="AV20" i="28"/>
  <c r="AW20" i="28"/>
  <c r="AX20" i="28"/>
  <c r="AS21" i="28"/>
  <c r="AT21" i="28"/>
  <c r="AU21" i="28"/>
  <c r="AV21" i="28"/>
  <c r="AW21" i="28"/>
  <c r="AX21" i="28"/>
  <c r="AS22" i="28"/>
  <c r="AT22" i="28"/>
  <c r="AU22" i="28"/>
  <c r="AV22" i="28"/>
  <c r="AW22" i="28"/>
  <c r="AX22" i="28"/>
  <c r="AS23" i="28"/>
  <c r="AT23" i="28"/>
  <c r="AU23" i="28"/>
  <c r="AV23" i="28"/>
  <c r="AW23" i="28"/>
  <c r="AX23" i="28"/>
  <c r="AS24" i="28"/>
  <c r="AT24" i="28"/>
  <c r="AU24" i="28"/>
  <c r="AV24" i="28"/>
  <c r="AW24" i="28"/>
  <c r="AX24" i="28"/>
  <c r="AS25" i="28"/>
  <c r="AT25" i="28"/>
  <c r="AU25" i="28"/>
  <c r="AV25" i="28"/>
  <c r="AW25" i="28"/>
  <c r="AX25" i="28"/>
  <c r="AS26" i="28"/>
  <c r="AT26" i="28"/>
  <c r="AU26" i="28"/>
  <c r="AV26" i="28"/>
  <c r="AW26" i="28"/>
  <c r="AX26" i="28"/>
  <c r="AS27" i="28"/>
  <c r="AT27" i="28"/>
  <c r="AU27" i="28"/>
  <c r="AV27" i="28"/>
  <c r="AW27" i="28"/>
  <c r="AX27" i="28"/>
  <c r="AS28" i="28"/>
  <c r="AT28" i="28"/>
  <c r="AU28" i="28"/>
  <c r="AV28" i="28"/>
  <c r="AW28" i="28"/>
  <c r="AX28" i="28"/>
  <c r="AS29" i="28"/>
  <c r="AT29" i="28"/>
  <c r="AU29" i="28"/>
  <c r="AV29" i="28"/>
  <c r="AW29" i="28"/>
  <c r="AX29" i="28"/>
  <c r="AS30" i="28"/>
  <c r="AT30" i="28"/>
  <c r="AU30" i="28"/>
  <c r="AV30" i="28"/>
  <c r="AW30" i="28"/>
  <c r="AX30" i="28"/>
  <c r="AS31" i="28"/>
  <c r="AT31" i="28"/>
  <c r="AU31" i="28"/>
  <c r="AV31" i="28"/>
  <c r="AW31" i="28"/>
  <c r="AX31" i="28"/>
  <c r="AS32" i="28"/>
  <c r="AT32" i="28"/>
  <c r="AU32" i="28"/>
  <c r="AV32" i="28"/>
  <c r="AW32" i="28"/>
  <c r="AX32" i="28"/>
  <c r="AS33" i="28"/>
  <c r="AT33" i="28"/>
  <c r="AU33" i="28"/>
  <c r="AV33" i="28"/>
  <c r="AW33" i="28"/>
  <c r="AX33" i="28"/>
  <c r="AS34" i="28"/>
  <c r="AT34" i="28"/>
  <c r="AU34" i="28"/>
  <c r="AV34" i="28"/>
  <c r="AW34" i="28"/>
  <c r="AX34" i="28"/>
  <c r="AS35" i="28"/>
  <c r="AT35" i="28"/>
  <c r="AU35" i="28"/>
  <c r="AV35" i="28"/>
  <c r="AW35" i="28"/>
  <c r="AX35" i="28"/>
  <c r="AS36" i="28"/>
  <c r="AT36" i="28"/>
  <c r="AU36" i="28"/>
  <c r="AV36" i="28"/>
  <c r="AW36" i="28"/>
  <c r="AX36" i="28"/>
  <c r="AS37" i="28"/>
  <c r="AT37" i="28"/>
  <c r="AU37" i="28"/>
  <c r="AV37" i="28"/>
  <c r="AW37" i="28"/>
  <c r="AX37" i="28"/>
  <c r="AS38" i="28"/>
  <c r="AT38" i="28"/>
  <c r="AU38" i="28"/>
  <c r="AV38" i="28"/>
  <c r="AW38" i="28"/>
  <c r="AX38" i="28"/>
  <c r="AS39" i="28"/>
  <c r="AT39" i="28"/>
  <c r="AU39" i="28"/>
  <c r="AV39" i="28"/>
  <c r="AW39" i="28"/>
  <c r="AX39" i="28"/>
  <c r="AS40" i="28"/>
  <c r="AT40" i="28"/>
  <c r="AU40" i="28"/>
  <c r="AV40" i="28"/>
  <c r="AW40" i="28"/>
  <c r="AX40" i="28"/>
  <c r="AS41" i="28"/>
  <c r="AT41" i="28"/>
  <c r="AU41" i="28"/>
  <c r="AV41" i="28"/>
  <c r="AW41" i="28"/>
  <c r="AX41" i="28"/>
  <c r="AS42" i="28"/>
  <c r="AT42" i="28"/>
  <c r="AU42" i="28"/>
  <c r="AV42" i="28"/>
  <c r="AW42" i="28"/>
  <c r="AX42" i="28"/>
  <c r="AS44" i="28"/>
  <c r="AT44" i="28"/>
  <c r="AU44" i="28"/>
  <c r="AV44" i="28"/>
  <c r="AW44" i="28"/>
  <c r="AX44" i="28"/>
  <c r="AS45" i="28"/>
  <c r="AT45" i="28"/>
  <c r="AU45" i="28"/>
  <c r="AV45" i="28"/>
  <c r="AW45" i="28"/>
  <c r="AX45" i="28"/>
  <c r="AS46" i="28"/>
  <c r="AT46" i="28"/>
  <c r="AU46" i="28"/>
  <c r="AV46" i="28"/>
  <c r="AW46" i="28"/>
  <c r="AX46" i="28"/>
  <c r="AS47" i="28"/>
  <c r="AT47" i="28"/>
  <c r="AU47" i="28"/>
  <c r="AV47" i="28"/>
  <c r="AW47" i="28"/>
  <c r="AX47" i="28"/>
  <c r="AS48" i="28"/>
  <c r="AT48" i="28"/>
  <c r="AU48" i="28"/>
  <c r="AV48" i="28"/>
  <c r="AW48" i="28"/>
  <c r="AX48" i="28"/>
  <c r="AS49" i="28"/>
  <c r="AT49" i="28"/>
  <c r="AU49" i="28"/>
  <c r="AV49" i="28"/>
  <c r="AW49" i="28"/>
  <c r="AX49" i="28"/>
  <c r="AS50" i="28"/>
  <c r="AT50" i="28"/>
  <c r="AU50" i="28"/>
  <c r="AV50" i="28"/>
  <c r="AW50" i="28"/>
  <c r="AX50" i="28"/>
  <c r="AS51" i="28"/>
  <c r="AT51" i="28"/>
  <c r="AU51" i="28"/>
  <c r="AV51" i="28"/>
  <c r="AW51" i="28"/>
  <c r="AX51" i="28"/>
  <c r="AS52" i="28"/>
  <c r="AT52" i="28"/>
  <c r="AU52" i="28"/>
  <c r="AV52" i="28"/>
  <c r="AW52" i="28"/>
  <c r="AX52" i="28"/>
  <c r="AS53" i="28"/>
  <c r="AT53" i="28"/>
  <c r="AU53" i="28"/>
  <c r="AV53" i="28"/>
  <c r="AW53" i="28"/>
  <c r="AX53" i="28"/>
  <c r="AS54" i="28"/>
  <c r="AT54" i="28"/>
  <c r="AU54" i="28"/>
  <c r="AV54" i="28"/>
  <c r="AW54" i="28"/>
  <c r="AX54" i="28"/>
  <c r="AS55" i="28"/>
  <c r="AT55" i="28"/>
  <c r="AU55" i="28"/>
  <c r="AV55" i="28"/>
  <c r="AW55" i="28"/>
  <c r="AX55" i="28"/>
  <c r="AS56" i="28"/>
  <c r="AT56" i="28"/>
  <c r="AU56" i="28"/>
  <c r="AV56" i="28"/>
  <c r="AW56" i="28"/>
  <c r="AX56" i="28"/>
  <c r="AS57" i="28"/>
  <c r="AT57" i="28"/>
  <c r="AU57" i="28"/>
  <c r="AV57" i="28"/>
  <c r="AW57" i="28"/>
  <c r="AX57" i="28"/>
  <c r="AS58" i="28"/>
  <c r="AT58" i="28"/>
  <c r="AU58" i="28"/>
  <c r="AV58" i="28"/>
  <c r="AW58" i="28"/>
  <c r="AX58" i="28"/>
  <c r="AS59" i="28"/>
  <c r="AT59" i="28"/>
  <c r="AU59" i="28"/>
  <c r="AV59" i="28"/>
  <c r="AW59" i="28"/>
  <c r="AX59" i="28"/>
  <c r="AS60" i="28"/>
  <c r="AT60" i="28"/>
  <c r="AU60" i="28"/>
  <c r="AV60" i="28"/>
  <c r="AW60" i="28"/>
  <c r="AX60" i="28"/>
  <c r="AS61" i="28"/>
  <c r="AT61" i="28"/>
  <c r="AU61" i="28"/>
  <c r="AV61" i="28"/>
  <c r="AW61" i="28"/>
  <c r="AX61" i="28"/>
  <c r="AS62" i="28"/>
  <c r="AT62" i="28"/>
  <c r="AU62" i="28"/>
  <c r="AV62" i="28"/>
  <c r="AW62" i="28"/>
  <c r="AX62" i="28"/>
  <c r="AS63" i="28"/>
  <c r="AT63" i="28"/>
  <c r="AU63" i="28"/>
  <c r="AV63" i="28"/>
  <c r="AW63" i="28"/>
  <c r="AX63" i="28"/>
  <c r="AS64" i="28"/>
  <c r="AT64" i="28"/>
  <c r="AU64" i="28"/>
  <c r="AV64" i="28"/>
  <c r="AW64" i="28"/>
  <c r="AX64" i="28"/>
  <c r="AS65" i="28"/>
  <c r="AT65" i="28"/>
  <c r="AU65" i="28"/>
  <c r="AV65" i="28"/>
  <c r="AW65" i="28"/>
  <c r="AX65" i="28"/>
  <c r="AS66" i="28"/>
  <c r="AT66" i="28"/>
  <c r="AU66" i="28"/>
  <c r="AV66" i="28"/>
  <c r="AW66" i="28"/>
  <c r="AX66" i="28"/>
  <c r="AS67" i="28"/>
  <c r="AT67" i="28"/>
  <c r="AU67" i="28"/>
  <c r="AV67" i="28"/>
  <c r="AW67" i="28"/>
  <c r="AX67" i="28"/>
  <c r="AS68" i="28"/>
  <c r="AT68" i="28"/>
  <c r="AU68" i="28"/>
  <c r="AV68" i="28"/>
  <c r="AW68" i="28"/>
  <c r="AX68" i="28"/>
  <c r="AS69" i="28"/>
  <c r="AT69" i="28"/>
  <c r="AU69" i="28"/>
  <c r="AV69" i="28"/>
  <c r="AW69" i="28"/>
  <c r="AX69" i="28"/>
  <c r="AS70" i="28"/>
  <c r="AT70" i="28"/>
  <c r="AU70" i="28"/>
  <c r="AV70" i="28"/>
  <c r="AW70" i="28"/>
  <c r="AX70" i="28"/>
  <c r="AS71" i="28"/>
  <c r="AT71" i="28"/>
  <c r="AU71" i="28"/>
  <c r="AV71" i="28"/>
  <c r="AW71" i="28"/>
  <c r="AX71" i="28"/>
  <c r="AS72" i="28"/>
  <c r="AT72" i="28"/>
  <c r="AU72" i="28"/>
  <c r="AV72" i="28"/>
  <c r="AW72" i="28"/>
  <c r="AX72" i="28"/>
  <c r="AS73" i="28"/>
  <c r="AT73" i="28"/>
  <c r="AU73" i="28"/>
  <c r="AV73" i="28"/>
  <c r="AW73" i="28"/>
  <c r="AX73" i="28"/>
  <c r="AS74" i="28"/>
  <c r="AT74" i="28"/>
  <c r="AU74" i="28"/>
  <c r="AV74" i="28"/>
  <c r="AW74" i="28"/>
  <c r="AX74" i="28"/>
  <c r="AS75" i="28"/>
  <c r="AT75" i="28"/>
  <c r="AU75" i="28"/>
  <c r="AV75" i="28"/>
  <c r="AW75" i="28"/>
  <c r="AX75" i="28"/>
  <c r="AS76" i="28"/>
  <c r="AT76" i="28"/>
  <c r="AU76" i="28"/>
  <c r="AV76" i="28"/>
  <c r="AW76" i="28"/>
  <c r="AX76" i="28"/>
  <c r="AS77" i="28"/>
  <c r="AT77" i="28"/>
  <c r="AU77" i="28"/>
  <c r="AV77" i="28"/>
  <c r="AW77" i="28"/>
  <c r="AX77" i="28"/>
  <c r="AS78" i="28"/>
  <c r="AT78" i="28"/>
  <c r="AU78" i="28"/>
  <c r="AV78" i="28"/>
  <c r="AW78" i="28"/>
  <c r="AX78" i="28"/>
  <c r="AS79" i="28"/>
  <c r="AT79" i="28"/>
  <c r="AU79" i="28"/>
  <c r="AV79" i="28"/>
  <c r="AW79" i="28"/>
  <c r="AX79" i="28"/>
  <c r="AS80" i="28"/>
  <c r="AT80" i="28"/>
  <c r="AU80" i="28"/>
  <c r="AV80" i="28"/>
  <c r="AW80" i="28"/>
  <c r="AX80" i="28"/>
  <c r="AS81" i="28"/>
  <c r="AT81" i="28"/>
  <c r="AU81" i="28"/>
  <c r="AV81" i="28"/>
  <c r="AW81" i="28"/>
  <c r="AX81" i="28"/>
  <c r="AS82" i="28"/>
  <c r="AT82" i="28"/>
  <c r="AU82" i="28"/>
  <c r="AV82" i="28"/>
  <c r="AW82" i="28"/>
  <c r="AX82" i="28"/>
  <c r="AS83" i="28"/>
  <c r="AT83" i="28"/>
  <c r="AU83" i="28"/>
  <c r="AV83" i="28"/>
  <c r="AW83" i="28"/>
  <c r="AX83" i="28"/>
  <c r="AS84" i="28"/>
  <c r="AT84" i="28"/>
  <c r="AU84" i="28"/>
  <c r="AV84" i="28"/>
  <c r="AW84" i="28"/>
  <c r="AX84" i="28"/>
  <c r="AS85" i="28"/>
  <c r="AT85" i="28"/>
  <c r="AU85" i="28"/>
  <c r="AV85" i="28"/>
  <c r="AW85" i="28"/>
  <c r="AX85" i="28"/>
  <c r="AS86" i="28"/>
  <c r="AT86" i="28"/>
  <c r="AU86" i="28"/>
  <c r="AV86" i="28"/>
  <c r="AW86" i="28"/>
  <c r="AX86" i="28"/>
  <c r="AS87" i="28"/>
  <c r="AT87" i="28"/>
  <c r="AU87" i="28"/>
  <c r="AV87" i="28"/>
  <c r="AW87" i="28"/>
  <c r="AX87" i="28"/>
  <c r="AS88" i="28"/>
  <c r="AT88" i="28"/>
  <c r="AU88" i="28"/>
  <c r="AV88" i="28"/>
  <c r="AW88" i="28"/>
  <c r="AX88" i="28"/>
  <c r="AS89" i="28"/>
  <c r="AT89" i="28"/>
  <c r="AU89" i="28"/>
  <c r="AV89" i="28"/>
  <c r="AW89" i="28"/>
  <c r="AX89" i="28"/>
  <c r="AS90" i="28"/>
  <c r="AT90" i="28"/>
  <c r="AU90" i="28"/>
  <c r="AV90" i="28"/>
  <c r="AW90" i="28"/>
  <c r="AX90" i="28"/>
  <c r="AS91" i="28"/>
  <c r="AT91" i="28"/>
  <c r="AU91" i="28"/>
  <c r="AV91" i="28"/>
  <c r="AW91" i="28"/>
  <c r="AX91" i="28"/>
  <c r="AS92" i="28"/>
  <c r="AT92" i="28"/>
  <c r="AU92" i="28"/>
  <c r="AV92" i="28"/>
  <c r="AW92" i="28"/>
  <c r="AX92" i="28"/>
  <c r="AS93" i="28"/>
  <c r="AT93" i="28"/>
  <c r="AU93" i="28"/>
  <c r="AV93" i="28"/>
  <c r="AW93" i="28"/>
  <c r="AX93" i="28"/>
  <c r="AS94" i="28"/>
  <c r="AT94" i="28"/>
  <c r="AU94" i="28"/>
  <c r="AV94" i="28"/>
  <c r="AW94" i="28"/>
  <c r="AX94" i="28"/>
  <c r="AS95" i="28"/>
  <c r="AT95" i="28"/>
  <c r="AU95" i="28"/>
  <c r="AV95" i="28"/>
  <c r="AW95" i="28"/>
  <c r="AX95" i="28"/>
  <c r="AS96" i="28"/>
  <c r="AT96" i="28"/>
  <c r="AU96" i="28"/>
  <c r="AV96" i="28"/>
  <c r="AW96" i="28"/>
  <c r="AX96" i="28"/>
  <c r="AS97" i="28"/>
  <c r="AT97" i="28"/>
  <c r="AU97" i="28"/>
  <c r="AV97" i="28"/>
  <c r="AW97" i="28"/>
  <c r="AX97" i="28"/>
  <c r="AS98" i="28"/>
  <c r="AT98" i="28"/>
  <c r="AU98" i="28"/>
  <c r="AV98" i="28"/>
  <c r="AW98" i="28"/>
  <c r="AX98" i="28"/>
  <c r="AS99" i="28"/>
  <c r="AT99" i="28"/>
  <c r="AU99" i="28"/>
  <c r="AV99" i="28"/>
  <c r="AW99" i="28"/>
  <c r="AX99" i="28"/>
  <c r="AS100" i="28"/>
  <c r="AT100" i="28"/>
  <c r="AU100" i="28"/>
  <c r="AV100" i="28"/>
  <c r="AW100" i="28"/>
  <c r="AX100" i="28"/>
  <c r="AS101" i="28"/>
  <c r="AT101" i="28"/>
  <c r="AU101" i="28"/>
  <c r="AV101" i="28"/>
  <c r="AW101" i="28"/>
  <c r="AX101" i="28"/>
  <c r="AS102" i="28"/>
  <c r="AT102" i="28"/>
  <c r="AU102" i="28"/>
  <c r="AV102" i="28"/>
  <c r="AW102" i="28"/>
  <c r="AX102" i="28"/>
  <c r="AS103" i="28"/>
  <c r="AT103" i="28"/>
  <c r="AU103" i="28"/>
  <c r="AV103" i="28"/>
  <c r="AW103" i="28"/>
  <c r="AX103" i="28"/>
  <c r="AS104" i="28"/>
  <c r="AT104" i="28"/>
  <c r="AU104" i="28"/>
  <c r="AV104" i="28"/>
  <c r="AW104" i="28"/>
  <c r="AX104" i="28"/>
  <c r="AS105" i="28"/>
  <c r="AT105" i="28"/>
  <c r="AU105" i="28"/>
  <c r="AV105" i="28"/>
  <c r="AW105" i="28"/>
  <c r="AX105" i="28"/>
  <c r="AS106" i="28"/>
  <c r="AT106" i="28"/>
  <c r="AU106" i="28"/>
  <c r="AV106" i="28"/>
  <c r="AW106" i="28"/>
  <c r="AX106" i="28"/>
  <c r="AS107" i="28"/>
  <c r="AT107" i="28"/>
  <c r="AU107" i="28"/>
  <c r="AV107" i="28"/>
  <c r="AW107" i="28"/>
  <c r="AX107" i="28"/>
  <c r="AS108" i="28"/>
  <c r="AT108" i="28"/>
  <c r="AU108" i="28"/>
  <c r="AV108" i="28"/>
  <c r="AW108" i="28"/>
  <c r="AX108" i="28"/>
  <c r="AS109" i="28"/>
  <c r="AT109" i="28"/>
  <c r="AU109" i="28"/>
  <c r="AV109" i="28"/>
  <c r="AW109" i="28"/>
  <c r="AX109" i="28"/>
  <c r="AS110" i="28"/>
  <c r="AT110" i="28"/>
  <c r="AU110" i="28"/>
  <c r="AV110" i="28"/>
  <c r="AW110" i="28"/>
  <c r="AX110" i="28"/>
  <c r="AS111" i="28"/>
  <c r="AT111" i="28"/>
  <c r="AU111" i="28"/>
  <c r="AV111" i="28"/>
  <c r="AW111" i="28"/>
  <c r="AX111" i="28"/>
  <c r="AS112" i="28"/>
  <c r="AT112" i="28"/>
  <c r="AU112" i="28"/>
  <c r="AV112" i="28"/>
  <c r="AW112" i="28"/>
  <c r="AX112" i="28"/>
  <c r="AS113" i="28"/>
  <c r="AT113" i="28"/>
  <c r="AU113" i="28"/>
  <c r="AV113" i="28"/>
  <c r="AW113" i="28"/>
  <c r="AX113" i="28"/>
  <c r="AS15" i="29"/>
  <c r="AT15" i="29"/>
  <c r="AU15" i="29"/>
  <c r="AV15" i="29"/>
  <c r="AW15" i="29"/>
  <c r="AX15" i="29"/>
  <c r="AS16" i="29"/>
  <c r="AT16" i="29"/>
  <c r="AU16" i="29"/>
  <c r="AV16" i="29"/>
  <c r="AW16" i="29"/>
  <c r="AX16" i="29"/>
  <c r="AS17" i="29"/>
  <c r="AT17" i="29"/>
  <c r="AU17" i="29"/>
  <c r="AV17" i="29"/>
  <c r="AW17" i="29"/>
  <c r="AX17" i="29"/>
  <c r="AS18" i="29"/>
  <c r="AT18" i="29"/>
  <c r="AU18" i="29"/>
  <c r="AV18" i="29"/>
  <c r="AW18" i="29"/>
  <c r="AX18" i="29"/>
  <c r="AS19" i="29"/>
  <c r="AT19" i="29"/>
  <c r="AU19" i="29"/>
  <c r="AV19" i="29"/>
  <c r="AW19" i="29"/>
  <c r="AX19" i="29"/>
  <c r="AS20" i="29"/>
  <c r="AT20" i="29"/>
  <c r="AU20" i="29"/>
  <c r="AV20" i="29"/>
  <c r="AW20" i="29"/>
  <c r="AX20" i="29"/>
  <c r="AS21" i="29"/>
  <c r="AT21" i="29"/>
  <c r="AU21" i="29"/>
  <c r="AV21" i="29"/>
  <c r="AW21" i="29"/>
  <c r="AX21" i="29"/>
  <c r="AS22" i="29"/>
  <c r="AT22" i="29"/>
  <c r="AU22" i="29"/>
  <c r="AV22" i="29"/>
  <c r="AW22" i="29"/>
  <c r="AX22" i="29"/>
  <c r="AS23" i="29"/>
  <c r="AT23" i="29"/>
  <c r="AU23" i="29"/>
  <c r="AV23" i="29"/>
  <c r="AW23" i="29"/>
  <c r="AX23" i="29"/>
  <c r="AS24" i="29"/>
  <c r="AT24" i="29"/>
  <c r="AU24" i="29"/>
  <c r="AV24" i="29"/>
  <c r="AW24" i="29"/>
  <c r="AX24" i="29"/>
  <c r="AS25" i="29"/>
  <c r="AT25" i="29"/>
  <c r="AU25" i="29"/>
  <c r="AV25" i="29"/>
  <c r="AW25" i="29"/>
  <c r="AX25" i="29"/>
  <c r="AS26" i="29"/>
  <c r="AT26" i="29"/>
  <c r="AU26" i="29"/>
  <c r="AV26" i="29"/>
  <c r="AW26" i="29"/>
  <c r="AX26" i="29"/>
  <c r="AS27" i="29"/>
  <c r="AT27" i="29"/>
  <c r="AU27" i="29"/>
  <c r="AV27" i="29"/>
  <c r="AW27" i="29"/>
  <c r="AX27" i="29"/>
  <c r="AS28" i="29"/>
  <c r="AT28" i="29"/>
  <c r="AU28" i="29"/>
  <c r="AV28" i="29"/>
  <c r="AW28" i="29"/>
  <c r="AX28" i="29"/>
  <c r="AS29" i="29"/>
  <c r="AT29" i="29"/>
  <c r="AU29" i="29"/>
  <c r="AV29" i="29"/>
  <c r="AW29" i="29"/>
  <c r="AX29" i="29"/>
  <c r="AS30" i="29"/>
  <c r="AT30" i="29"/>
  <c r="AU30" i="29"/>
  <c r="AV30" i="29"/>
  <c r="AW30" i="29"/>
  <c r="AX30" i="29"/>
  <c r="AS31" i="29"/>
  <c r="AT31" i="29"/>
  <c r="AU31" i="29"/>
  <c r="AV31" i="29"/>
  <c r="AW31" i="29"/>
  <c r="AX31" i="29"/>
  <c r="AS32" i="29"/>
  <c r="AT32" i="29"/>
  <c r="AU32" i="29"/>
  <c r="AV32" i="29"/>
  <c r="AW32" i="29"/>
  <c r="AX32" i="29"/>
  <c r="AS33" i="29"/>
  <c r="AT33" i="29"/>
  <c r="AU33" i="29"/>
  <c r="AV33" i="29"/>
  <c r="AW33" i="29"/>
  <c r="AX33" i="29"/>
  <c r="AS34" i="29"/>
  <c r="AT34" i="29"/>
  <c r="AU34" i="29"/>
  <c r="AV34" i="29"/>
  <c r="AW34" i="29"/>
  <c r="AX34" i="29"/>
  <c r="AS35" i="29"/>
  <c r="AT35" i="29"/>
  <c r="AU35" i="29"/>
  <c r="AV35" i="29"/>
  <c r="AW35" i="29"/>
  <c r="AX35" i="29"/>
  <c r="AS36" i="29"/>
  <c r="AT36" i="29"/>
  <c r="AU36" i="29"/>
  <c r="AV36" i="29"/>
  <c r="AW36" i="29"/>
  <c r="AX36" i="29"/>
  <c r="AS37" i="29"/>
  <c r="AT37" i="29"/>
  <c r="AU37" i="29"/>
  <c r="AV37" i="29"/>
  <c r="AW37" i="29"/>
  <c r="AX37" i="29"/>
  <c r="AS38" i="29"/>
  <c r="AT38" i="29"/>
  <c r="AU38" i="29"/>
  <c r="AV38" i="29"/>
  <c r="AW38" i="29"/>
  <c r="AX38" i="29"/>
  <c r="AS39" i="29"/>
  <c r="AT39" i="29"/>
  <c r="AU39" i="29"/>
  <c r="AV39" i="29"/>
  <c r="AW39" i="29"/>
  <c r="AX39" i="29"/>
  <c r="AS40" i="29"/>
  <c r="AT40" i="29"/>
  <c r="AU40" i="29"/>
  <c r="AV40" i="29"/>
  <c r="AW40" i="29"/>
  <c r="AX40" i="29"/>
  <c r="AS41" i="29"/>
  <c r="AT41" i="29"/>
  <c r="AU41" i="29"/>
  <c r="AV41" i="29"/>
  <c r="AW41" i="29"/>
  <c r="AX41" i="29"/>
  <c r="AS42" i="29"/>
  <c r="AT42" i="29"/>
  <c r="AU42" i="29"/>
  <c r="AV42" i="29"/>
  <c r="AW42" i="29"/>
  <c r="AX42" i="29"/>
  <c r="AS43" i="29"/>
  <c r="AT43" i="29"/>
  <c r="AU43" i="29"/>
  <c r="AV43" i="29"/>
  <c r="AW43" i="29"/>
  <c r="AX43" i="29"/>
  <c r="AS44" i="29"/>
  <c r="AT44" i="29"/>
  <c r="AU44" i="29"/>
  <c r="AV44" i="29"/>
  <c r="AW44" i="29"/>
  <c r="AX44" i="29"/>
  <c r="AS45" i="29"/>
  <c r="AT45" i="29"/>
  <c r="AU45" i="29"/>
  <c r="AV45" i="29"/>
  <c r="AW45" i="29"/>
  <c r="AX45" i="29"/>
  <c r="AS46" i="29"/>
  <c r="AT46" i="29"/>
  <c r="AU46" i="29"/>
  <c r="AV46" i="29"/>
  <c r="AW46" i="29"/>
  <c r="AX46" i="29"/>
  <c r="AS47" i="29"/>
  <c r="AT47" i="29"/>
  <c r="AU47" i="29"/>
  <c r="AV47" i="29"/>
  <c r="AW47" i="29"/>
  <c r="AX47" i="29"/>
  <c r="AS48" i="29"/>
  <c r="AT48" i="29"/>
  <c r="AU48" i="29"/>
  <c r="AV48" i="29"/>
  <c r="AW48" i="29"/>
  <c r="AX48" i="29"/>
  <c r="AS49" i="29"/>
  <c r="AT49" i="29"/>
  <c r="AU49" i="29"/>
  <c r="AV49" i="29"/>
  <c r="AW49" i="29"/>
  <c r="AX49" i="29"/>
  <c r="AS50" i="29"/>
  <c r="AT50" i="29"/>
  <c r="AU50" i="29"/>
  <c r="AV50" i="29"/>
  <c r="AW50" i="29"/>
  <c r="AX50" i="29"/>
  <c r="AS51" i="29"/>
  <c r="AT51" i="29"/>
  <c r="AU51" i="29"/>
  <c r="AV51" i="29"/>
  <c r="AW51" i="29"/>
  <c r="AX51" i="29"/>
  <c r="AS52" i="29"/>
  <c r="AT52" i="29"/>
  <c r="AU52" i="29"/>
  <c r="AV52" i="29"/>
  <c r="AW52" i="29"/>
  <c r="AX52" i="29"/>
  <c r="AS53" i="29"/>
  <c r="AT53" i="29"/>
  <c r="AU53" i="29"/>
  <c r="AV53" i="29"/>
  <c r="AW53" i="29"/>
  <c r="AX53" i="29"/>
  <c r="AS54" i="29"/>
  <c r="AT54" i="29"/>
  <c r="AU54" i="29"/>
  <c r="AV54" i="29"/>
  <c r="AW54" i="29"/>
  <c r="AX54" i="29"/>
  <c r="AS55" i="29"/>
  <c r="AT55" i="29"/>
  <c r="AU55" i="29"/>
  <c r="AV55" i="29"/>
  <c r="AW55" i="29"/>
  <c r="AX55" i="29"/>
  <c r="AS56" i="29"/>
  <c r="AT56" i="29"/>
  <c r="AU56" i="29"/>
  <c r="AV56" i="29"/>
  <c r="AW56" i="29"/>
  <c r="AX56" i="29"/>
  <c r="AS57" i="29"/>
  <c r="AT57" i="29"/>
  <c r="AU57" i="29"/>
  <c r="AV57" i="29"/>
  <c r="AW57" i="29"/>
  <c r="AX57" i="29"/>
  <c r="AS58" i="29"/>
  <c r="AT58" i="29"/>
  <c r="AU58" i="29"/>
  <c r="AV58" i="29"/>
  <c r="AW58" i="29"/>
  <c r="AX58" i="29"/>
  <c r="AS59" i="29"/>
  <c r="AT59" i="29"/>
  <c r="AU59" i="29"/>
  <c r="AV59" i="29"/>
  <c r="AW59" i="29"/>
  <c r="AX59" i="29"/>
  <c r="AS60" i="29"/>
  <c r="AT60" i="29"/>
  <c r="AU60" i="29"/>
  <c r="AV60" i="29"/>
  <c r="AW60" i="29"/>
  <c r="AX60" i="29"/>
  <c r="AS61" i="29"/>
  <c r="AT61" i="29"/>
  <c r="AU61" i="29"/>
  <c r="AV61" i="29"/>
  <c r="AW61" i="29"/>
  <c r="AX61" i="29"/>
  <c r="AS62" i="29"/>
  <c r="AT62" i="29"/>
  <c r="AU62" i="29"/>
  <c r="AV62" i="29"/>
  <c r="AW62" i="29"/>
  <c r="AX62" i="29"/>
  <c r="AS63" i="29"/>
  <c r="AT63" i="29"/>
  <c r="AU63" i="29"/>
  <c r="AV63" i="29"/>
  <c r="AW63" i="29"/>
  <c r="AX63" i="29"/>
  <c r="AS64" i="29"/>
  <c r="AT64" i="29"/>
  <c r="AU64" i="29"/>
  <c r="AV64" i="29"/>
  <c r="AW64" i="29"/>
  <c r="AX64" i="29"/>
  <c r="AS65" i="29"/>
  <c r="AT65" i="29"/>
  <c r="AU65" i="29"/>
  <c r="AV65" i="29"/>
  <c r="AW65" i="29"/>
  <c r="AX65" i="29"/>
  <c r="AS66" i="29"/>
  <c r="AT66" i="29"/>
  <c r="AU66" i="29"/>
  <c r="AV66" i="29"/>
  <c r="AW66" i="29"/>
  <c r="AX66" i="29"/>
  <c r="AS67" i="29"/>
  <c r="AT67" i="29"/>
  <c r="AU67" i="29"/>
  <c r="AV67" i="29"/>
  <c r="AW67" i="29"/>
  <c r="AX67" i="29"/>
  <c r="AS68" i="29"/>
  <c r="AT68" i="29"/>
  <c r="AU68" i="29"/>
  <c r="AV68" i="29"/>
  <c r="AW68" i="29"/>
  <c r="AX68" i="29"/>
  <c r="AS69" i="29"/>
  <c r="AT69" i="29"/>
  <c r="AU69" i="29"/>
  <c r="AV69" i="29"/>
  <c r="AW69" i="29"/>
  <c r="AX69" i="29"/>
  <c r="AS70" i="29"/>
  <c r="AT70" i="29"/>
  <c r="AU70" i="29"/>
  <c r="AV70" i="29"/>
  <c r="AW70" i="29"/>
  <c r="AX70" i="29"/>
  <c r="AS71" i="29"/>
  <c r="AT71" i="29"/>
  <c r="AU71" i="29"/>
  <c r="AV71" i="29"/>
  <c r="AW71" i="29"/>
  <c r="AX71" i="29"/>
  <c r="AS72" i="29"/>
  <c r="AT72" i="29"/>
  <c r="AU72" i="29"/>
  <c r="AV72" i="29"/>
  <c r="AW72" i="29"/>
  <c r="AX72" i="29"/>
  <c r="AS73" i="29"/>
  <c r="AT73" i="29"/>
  <c r="AU73" i="29"/>
  <c r="AV73" i="29"/>
  <c r="AW73" i="29"/>
  <c r="AX73" i="29"/>
  <c r="AS74" i="29"/>
  <c r="AT74" i="29"/>
  <c r="AU74" i="29"/>
  <c r="AV74" i="29"/>
  <c r="AW74" i="29"/>
  <c r="AX74" i="29"/>
  <c r="AS75" i="29"/>
  <c r="AT75" i="29"/>
  <c r="AU75" i="29"/>
  <c r="AV75" i="29"/>
  <c r="AW75" i="29"/>
  <c r="AX75" i="29"/>
  <c r="AS76" i="29"/>
  <c r="AT76" i="29"/>
  <c r="AU76" i="29"/>
  <c r="AV76" i="29"/>
  <c r="AW76" i="29"/>
  <c r="AX76" i="29"/>
  <c r="AS77" i="29"/>
  <c r="AT77" i="29"/>
  <c r="AU77" i="29"/>
  <c r="AV77" i="29"/>
  <c r="AW77" i="29"/>
  <c r="AX77" i="29"/>
  <c r="AS78" i="29"/>
  <c r="AT78" i="29"/>
  <c r="AU78" i="29"/>
  <c r="AV78" i="29"/>
  <c r="AW78" i="29"/>
  <c r="AX78" i="29"/>
  <c r="AS79" i="29"/>
  <c r="AT79" i="29"/>
  <c r="AU79" i="29"/>
  <c r="AV79" i="29"/>
  <c r="AW79" i="29"/>
  <c r="AX79" i="29"/>
  <c r="AS80" i="29"/>
  <c r="AT80" i="29"/>
  <c r="AU80" i="29"/>
  <c r="AV80" i="29"/>
  <c r="AW80" i="29"/>
  <c r="AX80" i="29"/>
  <c r="AS81" i="29"/>
  <c r="AT81" i="29"/>
  <c r="AU81" i="29"/>
  <c r="AV81" i="29"/>
  <c r="AW81" i="29"/>
  <c r="AX81" i="29"/>
  <c r="AS82" i="29"/>
  <c r="AT82" i="29"/>
  <c r="AU82" i="29"/>
  <c r="AV82" i="29"/>
  <c r="AW82" i="29"/>
  <c r="AX82" i="29"/>
  <c r="AS83" i="29"/>
  <c r="AT83" i="29"/>
  <c r="AU83" i="29"/>
  <c r="AV83" i="29"/>
  <c r="AW83" i="29"/>
  <c r="AX83" i="29"/>
  <c r="AS84" i="29"/>
  <c r="AT84" i="29"/>
  <c r="AU84" i="29"/>
  <c r="AV84" i="29"/>
  <c r="AW84" i="29"/>
  <c r="AX84" i="29"/>
  <c r="AS85" i="29"/>
  <c r="AT85" i="29"/>
  <c r="AU85" i="29"/>
  <c r="AV85" i="29"/>
  <c r="AW85" i="29"/>
  <c r="AX85" i="29"/>
  <c r="AS86" i="29"/>
  <c r="AT86" i="29"/>
  <c r="AU86" i="29"/>
  <c r="AV86" i="29"/>
  <c r="AW86" i="29"/>
  <c r="AX86" i="29"/>
  <c r="AS87" i="29"/>
  <c r="AT87" i="29"/>
  <c r="AU87" i="29"/>
  <c r="AV87" i="29"/>
  <c r="AW87" i="29"/>
  <c r="AX87" i="29"/>
  <c r="AS88" i="29"/>
  <c r="AT88" i="29"/>
  <c r="AU88" i="29"/>
  <c r="AV88" i="29"/>
  <c r="AW88" i="29"/>
  <c r="AX88" i="29"/>
  <c r="AS89" i="29"/>
  <c r="AT89" i="29"/>
  <c r="AU89" i="29"/>
  <c r="AV89" i="29"/>
  <c r="AW89" i="29"/>
  <c r="AX89" i="29"/>
  <c r="AS90" i="29"/>
  <c r="AT90" i="29"/>
  <c r="AU90" i="29"/>
  <c r="AV90" i="29"/>
  <c r="AW90" i="29"/>
  <c r="AX90" i="29"/>
  <c r="AS91" i="29"/>
  <c r="AT91" i="29"/>
  <c r="AU91" i="29"/>
  <c r="AV91" i="29"/>
  <c r="AW91" i="29"/>
  <c r="AX91" i="29"/>
  <c r="AS92" i="29"/>
  <c r="AT92" i="29"/>
  <c r="AU92" i="29"/>
  <c r="AV92" i="29"/>
  <c r="AW92" i="29"/>
  <c r="AX92" i="29"/>
  <c r="AS93" i="29"/>
  <c r="AT93" i="29"/>
  <c r="AU93" i="29"/>
  <c r="AV93" i="29"/>
  <c r="AW93" i="29"/>
  <c r="AX93" i="29"/>
  <c r="AS94" i="29"/>
  <c r="AT94" i="29"/>
  <c r="AU94" i="29"/>
  <c r="AV94" i="29"/>
  <c r="AW94" i="29"/>
  <c r="AX94" i="29"/>
  <c r="AS95" i="29"/>
  <c r="AT95" i="29"/>
  <c r="AU95" i="29"/>
  <c r="AV95" i="29"/>
  <c r="AW95" i="29"/>
  <c r="AX95" i="29"/>
  <c r="AS96" i="29"/>
  <c r="AT96" i="29"/>
  <c r="AU96" i="29"/>
  <c r="AV96" i="29"/>
  <c r="AW96" i="29"/>
  <c r="AX96" i="29"/>
  <c r="AS97" i="29"/>
  <c r="AT97" i="29"/>
  <c r="AU97" i="29"/>
  <c r="AV97" i="29"/>
  <c r="AW97" i="29"/>
  <c r="AX97" i="29"/>
  <c r="AS98" i="29"/>
  <c r="AT98" i="29"/>
  <c r="AU98" i="29"/>
  <c r="AV98" i="29"/>
  <c r="AW98" i="29"/>
  <c r="AX98" i="29"/>
  <c r="AS99" i="29"/>
  <c r="AT99" i="29"/>
  <c r="AU99" i="29"/>
  <c r="AV99" i="29"/>
  <c r="AW99" i="29"/>
  <c r="AX99" i="29"/>
  <c r="AS100" i="29"/>
  <c r="AT100" i="29"/>
  <c r="AU100" i="29"/>
  <c r="AV100" i="29"/>
  <c r="AW100" i="29"/>
  <c r="AX100" i="29"/>
  <c r="AS101" i="29"/>
  <c r="AT101" i="29"/>
  <c r="AU101" i="29"/>
  <c r="AV101" i="29"/>
  <c r="AW101" i="29"/>
  <c r="AX101" i="29"/>
  <c r="AS102" i="29"/>
  <c r="AT102" i="29"/>
  <c r="AU102" i="29"/>
  <c r="AV102" i="29"/>
  <c r="AW102" i="29"/>
  <c r="AX102" i="29"/>
  <c r="AS103" i="29"/>
  <c r="AT103" i="29"/>
  <c r="AU103" i="29"/>
  <c r="AV103" i="29"/>
  <c r="AW103" i="29"/>
  <c r="AX103" i="29"/>
  <c r="AS104" i="29"/>
  <c r="AT104" i="29"/>
  <c r="AU104" i="29"/>
  <c r="AV104" i="29"/>
  <c r="AW104" i="29"/>
  <c r="AX104" i="29"/>
  <c r="AS105" i="29"/>
  <c r="AT105" i="29"/>
  <c r="AU105" i="29"/>
  <c r="AV105" i="29"/>
  <c r="AW105" i="29"/>
  <c r="AX105" i="29"/>
  <c r="AS106" i="29"/>
  <c r="AT106" i="29"/>
  <c r="AU106" i="29"/>
  <c r="AV106" i="29"/>
  <c r="AW106" i="29"/>
  <c r="AX106" i="29"/>
  <c r="AS107" i="29"/>
  <c r="AT107" i="29"/>
  <c r="AU107" i="29"/>
  <c r="AV107" i="29"/>
  <c r="AW107" i="29"/>
  <c r="AX107" i="29"/>
  <c r="AS108" i="29"/>
  <c r="AT108" i="29"/>
  <c r="AU108" i="29"/>
  <c r="AV108" i="29"/>
  <c r="AW108" i="29"/>
  <c r="AX108" i="29"/>
  <c r="AS109" i="29"/>
  <c r="AT109" i="29"/>
  <c r="AU109" i="29"/>
  <c r="AV109" i="29"/>
  <c r="AW109" i="29"/>
  <c r="AX109" i="29"/>
  <c r="AS110" i="29"/>
  <c r="AT110" i="29"/>
  <c r="AU110" i="29"/>
  <c r="AV110" i="29"/>
  <c r="AW110" i="29"/>
  <c r="AX110" i="29"/>
  <c r="AS111" i="29"/>
  <c r="AT111" i="29"/>
  <c r="AU111" i="29"/>
  <c r="AV111" i="29"/>
  <c r="AW111" i="29"/>
  <c r="AX111" i="29"/>
  <c r="AS112" i="29"/>
  <c r="AT112" i="29"/>
  <c r="AU112" i="29"/>
  <c r="AV112" i="29"/>
  <c r="AW112" i="29"/>
  <c r="AX112" i="29"/>
  <c r="AS113" i="29"/>
  <c r="AT113" i="29"/>
  <c r="AU113" i="29"/>
  <c r="AV113" i="29"/>
  <c r="AW113" i="29"/>
  <c r="AX113" i="29"/>
  <c r="AS15" i="30"/>
  <c r="AT15" i="30"/>
  <c r="AU15" i="30"/>
  <c r="AV15" i="30"/>
  <c r="AW15" i="30"/>
  <c r="AX15" i="30"/>
  <c r="AS16" i="30"/>
  <c r="AT16" i="30"/>
  <c r="AU16" i="30"/>
  <c r="AV16" i="30"/>
  <c r="AW16" i="30"/>
  <c r="AX16" i="30"/>
  <c r="AS17" i="30"/>
  <c r="AT17" i="30"/>
  <c r="AU17" i="30"/>
  <c r="AV17" i="30"/>
  <c r="AW17" i="30"/>
  <c r="AX17" i="30"/>
  <c r="AS18" i="30"/>
  <c r="AT18" i="30"/>
  <c r="AU18" i="30"/>
  <c r="AV18" i="30"/>
  <c r="AW18" i="30"/>
  <c r="AX18" i="30"/>
  <c r="AS19" i="30"/>
  <c r="AT19" i="30"/>
  <c r="AU19" i="30"/>
  <c r="AV19" i="30"/>
  <c r="AW19" i="30"/>
  <c r="AX19" i="30"/>
  <c r="AS20" i="30"/>
  <c r="AT20" i="30"/>
  <c r="AU20" i="30"/>
  <c r="AV20" i="30"/>
  <c r="AW20" i="30"/>
  <c r="AX20" i="30"/>
  <c r="AS21" i="30"/>
  <c r="AT21" i="30"/>
  <c r="AU21" i="30"/>
  <c r="AV21" i="30"/>
  <c r="AW21" i="30"/>
  <c r="AX21" i="30"/>
  <c r="AS22" i="30"/>
  <c r="AT22" i="30"/>
  <c r="AU22" i="30"/>
  <c r="AV22" i="30"/>
  <c r="AW22" i="30"/>
  <c r="AX22" i="30"/>
  <c r="AS23" i="30"/>
  <c r="AT23" i="30"/>
  <c r="AU23" i="30"/>
  <c r="AV23" i="30"/>
  <c r="AW23" i="30"/>
  <c r="AX23" i="30"/>
  <c r="AS24" i="30"/>
  <c r="AT24" i="30"/>
  <c r="AU24" i="30"/>
  <c r="AV24" i="30"/>
  <c r="AW24" i="30"/>
  <c r="AX24" i="30"/>
  <c r="AS25" i="30"/>
  <c r="AT25" i="30"/>
  <c r="AU25" i="30"/>
  <c r="AV25" i="30"/>
  <c r="AW25" i="30"/>
  <c r="AX25" i="30"/>
  <c r="AS26" i="30"/>
  <c r="AT26" i="30"/>
  <c r="AU26" i="30"/>
  <c r="AV26" i="30"/>
  <c r="AW26" i="30"/>
  <c r="AX26" i="30"/>
  <c r="AS27" i="30"/>
  <c r="AT27" i="30"/>
  <c r="AU27" i="30"/>
  <c r="AV27" i="30"/>
  <c r="AW27" i="30"/>
  <c r="AX27" i="30"/>
  <c r="AS28" i="30"/>
  <c r="AT28" i="30"/>
  <c r="AU28" i="30"/>
  <c r="AV28" i="30"/>
  <c r="AW28" i="30"/>
  <c r="AX28" i="30"/>
  <c r="AS29" i="30"/>
  <c r="AT29" i="30"/>
  <c r="AU29" i="30"/>
  <c r="AV29" i="30"/>
  <c r="AW29" i="30"/>
  <c r="AX29" i="30"/>
  <c r="AS30" i="30"/>
  <c r="AT30" i="30"/>
  <c r="AU30" i="30"/>
  <c r="AV30" i="30"/>
  <c r="AW30" i="30"/>
  <c r="AX30" i="30"/>
  <c r="AS31" i="30"/>
  <c r="AT31" i="30"/>
  <c r="AU31" i="30"/>
  <c r="AV31" i="30"/>
  <c r="AW31" i="30"/>
  <c r="AX31" i="30"/>
  <c r="AS32" i="30"/>
  <c r="AT32" i="30"/>
  <c r="AU32" i="30"/>
  <c r="AV32" i="30"/>
  <c r="AW32" i="30"/>
  <c r="AX32" i="30"/>
  <c r="AS33" i="30"/>
  <c r="AT33" i="30"/>
  <c r="AU33" i="30"/>
  <c r="AV33" i="30"/>
  <c r="AW33" i="30"/>
  <c r="AX33" i="30"/>
  <c r="AS34" i="30"/>
  <c r="AT34" i="30"/>
  <c r="AU34" i="30"/>
  <c r="AV34" i="30"/>
  <c r="AW34" i="30"/>
  <c r="AX34" i="30"/>
  <c r="AS35" i="30"/>
  <c r="AT35" i="30"/>
  <c r="AU35" i="30"/>
  <c r="AV35" i="30"/>
  <c r="AW35" i="30"/>
  <c r="AX35" i="30"/>
  <c r="AS36" i="30"/>
  <c r="AT36" i="30"/>
  <c r="AU36" i="30"/>
  <c r="AV36" i="30"/>
  <c r="AW36" i="30"/>
  <c r="AX36" i="30"/>
  <c r="AS37" i="30"/>
  <c r="AT37" i="30"/>
  <c r="AU37" i="30"/>
  <c r="AV37" i="30"/>
  <c r="AW37" i="30"/>
  <c r="AX37" i="30"/>
  <c r="AS38" i="30"/>
  <c r="AT38" i="30"/>
  <c r="AU38" i="30"/>
  <c r="AV38" i="30"/>
  <c r="AW38" i="30"/>
  <c r="AX38" i="30"/>
  <c r="AS39" i="30"/>
  <c r="AT39" i="30"/>
  <c r="AU39" i="30"/>
  <c r="AV39" i="30"/>
  <c r="AW39" i="30"/>
  <c r="AX39" i="30"/>
  <c r="AS40" i="30"/>
  <c r="AT40" i="30"/>
  <c r="AU40" i="30"/>
  <c r="AV40" i="30"/>
  <c r="AW40" i="30"/>
  <c r="AX40" i="30"/>
  <c r="AS41" i="30"/>
  <c r="AT41" i="30"/>
  <c r="AU41" i="30"/>
  <c r="AV41" i="30"/>
  <c r="AW41" i="30"/>
  <c r="AX41" i="30"/>
  <c r="AS42" i="30"/>
  <c r="AT42" i="30"/>
  <c r="AU42" i="30"/>
  <c r="AV42" i="30"/>
  <c r="AW42" i="30"/>
  <c r="AX42" i="30"/>
  <c r="AS43" i="30"/>
  <c r="AT43" i="30"/>
  <c r="AU43" i="30"/>
  <c r="AV43" i="30"/>
  <c r="AW43" i="30"/>
  <c r="AX43" i="30"/>
  <c r="AS44" i="30"/>
  <c r="AT44" i="30"/>
  <c r="AU44" i="30"/>
  <c r="AV44" i="30"/>
  <c r="AW44" i="30"/>
  <c r="AX44" i="30"/>
  <c r="AS45" i="30"/>
  <c r="AT45" i="30"/>
  <c r="AU45" i="30"/>
  <c r="AV45" i="30"/>
  <c r="AW45" i="30"/>
  <c r="AX45" i="30"/>
  <c r="AS46" i="30"/>
  <c r="AT46" i="30"/>
  <c r="AU46" i="30"/>
  <c r="AV46" i="30"/>
  <c r="AW46" i="30"/>
  <c r="AX46" i="30"/>
  <c r="AS47" i="30"/>
  <c r="AT47" i="30"/>
  <c r="AU47" i="30"/>
  <c r="AV47" i="30"/>
  <c r="AW47" i="30"/>
  <c r="AX47" i="30"/>
  <c r="AS48" i="30"/>
  <c r="AT48" i="30"/>
  <c r="AU48" i="30"/>
  <c r="AV48" i="30"/>
  <c r="AW48" i="30"/>
  <c r="AX48" i="30"/>
  <c r="AS49" i="30"/>
  <c r="AT49" i="30"/>
  <c r="AU49" i="30"/>
  <c r="AV49" i="30"/>
  <c r="AW49" i="30"/>
  <c r="AX49" i="30"/>
  <c r="AS50" i="30"/>
  <c r="AT50" i="30"/>
  <c r="AU50" i="30"/>
  <c r="AV50" i="30"/>
  <c r="AW50" i="30"/>
  <c r="AX50" i="30"/>
  <c r="AS51" i="30"/>
  <c r="AT51" i="30"/>
  <c r="AU51" i="30"/>
  <c r="AV51" i="30"/>
  <c r="AW51" i="30"/>
  <c r="AX51" i="30"/>
  <c r="AS52" i="30"/>
  <c r="AT52" i="30"/>
  <c r="AU52" i="30"/>
  <c r="AV52" i="30"/>
  <c r="AW52" i="30"/>
  <c r="AX52" i="30"/>
  <c r="AS53" i="30"/>
  <c r="AT53" i="30"/>
  <c r="AU53" i="30"/>
  <c r="AV53" i="30"/>
  <c r="AW53" i="30"/>
  <c r="AX53" i="30"/>
  <c r="AS54" i="30"/>
  <c r="AT54" i="30"/>
  <c r="AU54" i="30"/>
  <c r="AV54" i="30"/>
  <c r="AW54" i="30"/>
  <c r="AX54" i="30"/>
  <c r="AS55" i="30"/>
  <c r="AT55" i="30"/>
  <c r="AU55" i="30"/>
  <c r="AV55" i="30"/>
  <c r="AW55" i="30"/>
  <c r="AX55" i="30"/>
  <c r="AS56" i="30"/>
  <c r="AT56" i="30"/>
  <c r="AU56" i="30"/>
  <c r="AV56" i="30"/>
  <c r="AW56" i="30"/>
  <c r="AX56" i="30"/>
  <c r="AS57" i="30"/>
  <c r="AT57" i="30"/>
  <c r="AU57" i="30"/>
  <c r="AV57" i="30"/>
  <c r="AW57" i="30"/>
  <c r="AX57" i="30"/>
  <c r="AS58" i="30"/>
  <c r="AT58" i="30"/>
  <c r="AU58" i="30"/>
  <c r="AV58" i="30"/>
  <c r="AW58" i="30"/>
  <c r="AX58" i="30"/>
  <c r="AS59" i="30"/>
  <c r="AT59" i="30"/>
  <c r="AU59" i="30"/>
  <c r="AV59" i="30"/>
  <c r="AW59" i="30"/>
  <c r="AX59" i="30"/>
  <c r="AS60" i="30"/>
  <c r="AT60" i="30"/>
  <c r="AU60" i="30"/>
  <c r="AV60" i="30"/>
  <c r="AW60" i="30"/>
  <c r="AX60" i="30"/>
  <c r="AS61" i="30"/>
  <c r="AT61" i="30"/>
  <c r="AU61" i="30"/>
  <c r="AV61" i="30"/>
  <c r="AW61" i="30"/>
  <c r="AX61" i="30"/>
  <c r="AS62" i="30"/>
  <c r="AT62" i="30"/>
  <c r="AU62" i="30"/>
  <c r="AV62" i="30"/>
  <c r="AW62" i="30"/>
  <c r="AX62" i="30"/>
  <c r="AS63" i="30"/>
  <c r="AT63" i="30"/>
  <c r="AU63" i="30"/>
  <c r="AV63" i="30"/>
  <c r="AW63" i="30"/>
  <c r="AX63" i="30"/>
  <c r="AS64" i="30"/>
  <c r="AT64" i="30"/>
  <c r="AU64" i="30"/>
  <c r="AV64" i="30"/>
  <c r="AW64" i="30"/>
  <c r="AX64" i="30"/>
  <c r="AS65" i="30"/>
  <c r="AT65" i="30"/>
  <c r="AU65" i="30"/>
  <c r="AV65" i="30"/>
  <c r="AW65" i="30"/>
  <c r="AX65" i="30"/>
  <c r="AS66" i="30"/>
  <c r="AT66" i="30"/>
  <c r="AU66" i="30"/>
  <c r="AV66" i="30"/>
  <c r="AW66" i="30"/>
  <c r="AX66" i="30"/>
  <c r="AS67" i="30"/>
  <c r="AT67" i="30"/>
  <c r="AU67" i="30"/>
  <c r="AV67" i="30"/>
  <c r="AW67" i="30"/>
  <c r="AX67" i="30"/>
  <c r="AS68" i="30"/>
  <c r="AT68" i="30"/>
  <c r="AU68" i="30"/>
  <c r="AV68" i="30"/>
  <c r="AW68" i="30"/>
  <c r="AX68" i="30"/>
  <c r="AS69" i="30"/>
  <c r="AT69" i="30"/>
  <c r="AU69" i="30"/>
  <c r="AV69" i="30"/>
  <c r="AW69" i="30"/>
  <c r="AX69" i="30"/>
  <c r="AS70" i="30"/>
  <c r="AT70" i="30"/>
  <c r="AU70" i="30"/>
  <c r="AV70" i="30"/>
  <c r="AW70" i="30"/>
  <c r="AX70" i="30"/>
  <c r="AS71" i="30"/>
  <c r="AT71" i="30"/>
  <c r="AU71" i="30"/>
  <c r="AV71" i="30"/>
  <c r="AW71" i="30"/>
  <c r="AX71" i="30"/>
  <c r="AS72" i="30"/>
  <c r="AT72" i="30"/>
  <c r="AU72" i="30"/>
  <c r="AV72" i="30"/>
  <c r="AW72" i="30"/>
  <c r="AX72" i="30"/>
  <c r="AS73" i="30"/>
  <c r="AT73" i="30"/>
  <c r="AU73" i="30"/>
  <c r="AV73" i="30"/>
  <c r="AW73" i="30"/>
  <c r="AX73" i="30"/>
  <c r="AS74" i="30"/>
  <c r="AT74" i="30"/>
  <c r="AU74" i="30"/>
  <c r="AV74" i="30"/>
  <c r="AW74" i="30"/>
  <c r="AX74" i="30"/>
  <c r="AS75" i="30"/>
  <c r="AT75" i="30"/>
  <c r="AU75" i="30"/>
  <c r="AV75" i="30"/>
  <c r="AW75" i="30"/>
  <c r="AX75" i="30"/>
  <c r="AS76" i="30"/>
  <c r="AT76" i="30"/>
  <c r="AU76" i="30"/>
  <c r="AV76" i="30"/>
  <c r="AW76" i="30"/>
  <c r="AX76" i="30"/>
  <c r="AS77" i="30"/>
  <c r="AT77" i="30"/>
  <c r="AU77" i="30"/>
  <c r="AV77" i="30"/>
  <c r="AW77" i="30"/>
  <c r="AX77" i="30"/>
  <c r="AS78" i="30"/>
  <c r="AT78" i="30"/>
  <c r="AU78" i="30"/>
  <c r="AV78" i="30"/>
  <c r="AW78" i="30"/>
  <c r="AX78" i="30"/>
  <c r="AS79" i="30"/>
  <c r="AT79" i="30"/>
  <c r="AU79" i="30"/>
  <c r="AV79" i="30"/>
  <c r="AW79" i="30"/>
  <c r="AX79" i="30"/>
  <c r="AS80" i="30"/>
  <c r="AT80" i="30"/>
  <c r="AU80" i="30"/>
  <c r="AV80" i="30"/>
  <c r="AW80" i="30"/>
  <c r="AX80" i="30"/>
  <c r="AS81" i="30"/>
  <c r="AT81" i="30"/>
  <c r="AU81" i="30"/>
  <c r="AV81" i="30"/>
  <c r="AW81" i="30"/>
  <c r="AX81" i="30"/>
  <c r="AS82" i="30"/>
  <c r="AT82" i="30"/>
  <c r="AU82" i="30"/>
  <c r="AV82" i="30"/>
  <c r="AW82" i="30"/>
  <c r="AX82" i="30"/>
  <c r="AS83" i="30"/>
  <c r="AT83" i="30"/>
  <c r="AU83" i="30"/>
  <c r="AV83" i="30"/>
  <c r="AW83" i="30"/>
  <c r="AX83" i="30"/>
  <c r="AS84" i="30"/>
  <c r="AT84" i="30"/>
  <c r="AU84" i="30"/>
  <c r="AV84" i="30"/>
  <c r="AW84" i="30"/>
  <c r="AX84" i="30"/>
  <c r="AS85" i="30"/>
  <c r="AT85" i="30"/>
  <c r="AU85" i="30"/>
  <c r="AV85" i="30"/>
  <c r="AW85" i="30"/>
  <c r="AX85" i="30"/>
  <c r="AS86" i="30"/>
  <c r="AT86" i="30"/>
  <c r="AU86" i="30"/>
  <c r="AV86" i="30"/>
  <c r="AW86" i="30"/>
  <c r="AX86" i="30"/>
  <c r="AS87" i="30"/>
  <c r="AT87" i="30"/>
  <c r="AU87" i="30"/>
  <c r="AV87" i="30"/>
  <c r="AW87" i="30"/>
  <c r="AX87" i="30"/>
  <c r="AS88" i="30"/>
  <c r="AT88" i="30"/>
  <c r="AU88" i="30"/>
  <c r="AV88" i="30"/>
  <c r="AW88" i="30"/>
  <c r="AX88" i="30"/>
  <c r="AS89" i="30"/>
  <c r="AT89" i="30"/>
  <c r="AU89" i="30"/>
  <c r="AV89" i="30"/>
  <c r="AW89" i="30"/>
  <c r="AX89" i="30"/>
  <c r="AS90" i="30"/>
  <c r="AT90" i="30"/>
  <c r="AU90" i="30"/>
  <c r="AV90" i="30"/>
  <c r="AW90" i="30"/>
  <c r="AX90" i="30"/>
  <c r="AS91" i="30"/>
  <c r="AT91" i="30"/>
  <c r="AU91" i="30"/>
  <c r="AV91" i="30"/>
  <c r="AW91" i="30"/>
  <c r="AX91" i="30"/>
  <c r="AS92" i="30"/>
  <c r="AT92" i="30"/>
  <c r="AU92" i="30"/>
  <c r="AV92" i="30"/>
  <c r="AW92" i="30"/>
  <c r="AX92" i="30"/>
  <c r="AS93" i="30"/>
  <c r="AT93" i="30"/>
  <c r="AU93" i="30"/>
  <c r="AV93" i="30"/>
  <c r="AW93" i="30"/>
  <c r="AX93" i="30"/>
  <c r="AS94" i="30"/>
  <c r="AT94" i="30"/>
  <c r="AU94" i="30"/>
  <c r="AV94" i="30"/>
  <c r="AW94" i="30"/>
  <c r="AX94" i="30"/>
  <c r="AS95" i="30"/>
  <c r="AT95" i="30"/>
  <c r="AU95" i="30"/>
  <c r="AV95" i="30"/>
  <c r="AW95" i="30"/>
  <c r="AX95" i="30"/>
  <c r="AS96" i="30"/>
  <c r="AT96" i="30"/>
  <c r="AU96" i="30"/>
  <c r="AV96" i="30"/>
  <c r="AW96" i="30"/>
  <c r="AX96" i="30"/>
  <c r="AS97" i="30"/>
  <c r="AT97" i="30"/>
  <c r="AU97" i="30"/>
  <c r="AV97" i="30"/>
  <c r="AW97" i="30"/>
  <c r="AX97" i="30"/>
  <c r="AS98" i="30"/>
  <c r="AT98" i="30"/>
  <c r="AU98" i="30"/>
  <c r="AV98" i="30"/>
  <c r="AW98" i="30"/>
  <c r="AX98" i="30"/>
  <c r="AS99" i="30"/>
  <c r="AT99" i="30"/>
  <c r="AU99" i="30"/>
  <c r="AV99" i="30"/>
  <c r="AW99" i="30"/>
  <c r="AX99" i="30"/>
  <c r="AS100" i="30"/>
  <c r="AT100" i="30"/>
  <c r="AU100" i="30"/>
  <c r="AV100" i="30"/>
  <c r="AW100" i="30"/>
  <c r="AX100" i="30"/>
  <c r="AS101" i="30"/>
  <c r="AT101" i="30"/>
  <c r="AU101" i="30"/>
  <c r="AV101" i="30"/>
  <c r="AW101" i="30"/>
  <c r="AX101" i="30"/>
  <c r="AS102" i="30"/>
  <c r="AT102" i="30"/>
  <c r="AU102" i="30"/>
  <c r="AV102" i="30"/>
  <c r="AW102" i="30"/>
  <c r="AX102" i="30"/>
  <c r="AS103" i="30"/>
  <c r="AT103" i="30"/>
  <c r="AU103" i="30"/>
  <c r="AV103" i="30"/>
  <c r="AW103" i="30"/>
  <c r="AX103" i="30"/>
  <c r="AS104" i="30"/>
  <c r="AT104" i="30"/>
  <c r="AU104" i="30"/>
  <c r="AV104" i="30"/>
  <c r="AW104" i="30"/>
  <c r="AX104" i="30"/>
  <c r="AS105" i="30"/>
  <c r="AT105" i="30"/>
  <c r="AU105" i="30"/>
  <c r="AV105" i="30"/>
  <c r="AW105" i="30"/>
  <c r="AX105" i="30"/>
  <c r="AS106" i="30"/>
  <c r="AT106" i="30"/>
  <c r="AU106" i="30"/>
  <c r="AV106" i="30"/>
  <c r="AW106" i="30"/>
  <c r="AX106" i="30"/>
  <c r="AS107" i="30"/>
  <c r="AT107" i="30"/>
  <c r="AU107" i="30"/>
  <c r="AV107" i="30"/>
  <c r="AW107" i="30"/>
  <c r="AX107" i="30"/>
  <c r="AS108" i="30"/>
  <c r="AT108" i="30"/>
  <c r="AU108" i="30"/>
  <c r="AV108" i="30"/>
  <c r="AW108" i="30"/>
  <c r="AX108" i="30"/>
  <c r="AS109" i="30"/>
  <c r="AT109" i="30"/>
  <c r="AU109" i="30"/>
  <c r="AV109" i="30"/>
  <c r="AW109" i="30"/>
  <c r="AX109" i="30"/>
  <c r="AS110" i="30"/>
  <c r="AT110" i="30"/>
  <c r="AU110" i="30"/>
  <c r="AV110" i="30"/>
  <c r="AW110" i="30"/>
  <c r="AX110" i="30"/>
  <c r="AS111" i="30"/>
  <c r="AT111" i="30"/>
  <c r="AU111" i="30"/>
  <c r="AV111" i="30"/>
  <c r="AW111" i="30"/>
  <c r="AX111" i="30"/>
  <c r="AS112" i="30"/>
  <c r="AT112" i="30"/>
  <c r="AU112" i="30"/>
  <c r="AV112" i="30"/>
  <c r="AW112" i="30"/>
  <c r="AX112" i="30"/>
  <c r="AS113" i="30"/>
  <c r="AT113" i="30"/>
  <c r="AU113" i="30"/>
  <c r="AV113" i="30"/>
  <c r="AW113" i="30"/>
  <c r="AX113" i="30"/>
  <c r="AS15" i="31"/>
  <c r="AT15" i="31"/>
  <c r="AU15" i="31"/>
  <c r="AV15" i="31"/>
  <c r="AW15" i="31"/>
  <c r="AX15" i="31"/>
  <c r="AS16" i="31"/>
  <c r="AT16" i="31"/>
  <c r="AU16" i="31"/>
  <c r="AV16" i="31"/>
  <c r="AW16" i="31"/>
  <c r="AX16" i="31"/>
  <c r="AS17" i="31"/>
  <c r="AT17" i="31"/>
  <c r="AU17" i="31"/>
  <c r="AV17" i="31"/>
  <c r="AW17" i="31"/>
  <c r="AX17" i="31"/>
  <c r="AS18" i="31"/>
  <c r="AT18" i="31"/>
  <c r="AU18" i="31"/>
  <c r="AV18" i="31"/>
  <c r="AW18" i="31"/>
  <c r="AX18" i="31"/>
  <c r="AS19" i="31"/>
  <c r="AT19" i="31"/>
  <c r="AU19" i="31"/>
  <c r="AV19" i="31"/>
  <c r="AW19" i="31"/>
  <c r="AX19" i="31"/>
  <c r="AS20" i="31"/>
  <c r="AT20" i="31"/>
  <c r="AU20" i="31"/>
  <c r="AV20" i="31"/>
  <c r="AW20" i="31"/>
  <c r="AX20" i="31"/>
  <c r="AS21" i="31"/>
  <c r="AT21" i="31"/>
  <c r="AU21" i="31"/>
  <c r="AV21" i="31"/>
  <c r="AW21" i="31"/>
  <c r="AX21" i="31"/>
  <c r="AS22" i="31"/>
  <c r="AT22" i="31"/>
  <c r="AU22" i="31"/>
  <c r="AV22" i="31"/>
  <c r="AW22" i="31"/>
  <c r="AX22" i="31"/>
  <c r="AS23" i="31"/>
  <c r="AT23" i="31"/>
  <c r="AU23" i="31"/>
  <c r="AV23" i="31"/>
  <c r="AW23" i="31"/>
  <c r="AX23" i="31"/>
  <c r="AS24" i="31"/>
  <c r="AT24" i="31"/>
  <c r="AU24" i="31"/>
  <c r="AV24" i="31"/>
  <c r="AW24" i="31"/>
  <c r="AX24" i="31"/>
  <c r="AS25" i="31"/>
  <c r="AT25" i="31"/>
  <c r="AU25" i="31"/>
  <c r="AV25" i="31"/>
  <c r="AW25" i="31"/>
  <c r="AX25" i="31"/>
  <c r="AS26" i="31"/>
  <c r="AT26" i="31"/>
  <c r="AU26" i="31"/>
  <c r="AV26" i="31"/>
  <c r="AW26" i="31"/>
  <c r="AX26" i="31"/>
  <c r="AS27" i="31"/>
  <c r="AT27" i="31"/>
  <c r="AU27" i="31"/>
  <c r="AV27" i="31"/>
  <c r="AW27" i="31"/>
  <c r="AX27" i="31"/>
  <c r="AS28" i="31"/>
  <c r="AT28" i="31"/>
  <c r="AU28" i="31"/>
  <c r="AV28" i="31"/>
  <c r="AW28" i="31"/>
  <c r="AX28" i="31"/>
  <c r="AS29" i="31"/>
  <c r="AT29" i="31"/>
  <c r="AU29" i="31"/>
  <c r="AV29" i="31"/>
  <c r="AW29" i="31"/>
  <c r="AX29" i="31"/>
  <c r="AS30" i="31"/>
  <c r="AT30" i="31"/>
  <c r="AU30" i="31"/>
  <c r="AV30" i="31"/>
  <c r="AW30" i="31"/>
  <c r="AX30" i="31"/>
  <c r="AS31" i="31"/>
  <c r="AT31" i="31"/>
  <c r="AU31" i="31"/>
  <c r="AV31" i="31"/>
  <c r="AW31" i="31"/>
  <c r="AX31" i="31"/>
  <c r="AS32" i="31"/>
  <c r="AT32" i="31"/>
  <c r="AU32" i="31"/>
  <c r="AV32" i="31"/>
  <c r="AW32" i="31"/>
  <c r="AX32" i="31"/>
  <c r="AS33" i="31"/>
  <c r="AT33" i="31"/>
  <c r="AU33" i="31"/>
  <c r="AV33" i="31"/>
  <c r="AW33" i="31"/>
  <c r="AX33" i="31"/>
  <c r="AS34" i="31"/>
  <c r="AT34" i="31"/>
  <c r="AU34" i="31"/>
  <c r="AV34" i="31"/>
  <c r="AW34" i="31"/>
  <c r="AX34" i="31"/>
  <c r="AS35" i="31"/>
  <c r="AT35" i="31"/>
  <c r="AU35" i="31"/>
  <c r="AV35" i="31"/>
  <c r="AW35" i="31"/>
  <c r="AX35" i="31"/>
  <c r="AS36" i="31"/>
  <c r="AT36" i="31"/>
  <c r="AU36" i="31"/>
  <c r="AV36" i="31"/>
  <c r="AW36" i="31"/>
  <c r="AX36" i="31"/>
  <c r="AS37" i="31"/>
  <c r="AT37" i="31"/>
  <c r="AU37" i="31"/>
  <c r="AV37" i="31"/>
  <c r="AW37" i="31"/>
  <c r="AX37" i="31"/>
  <c r="AS38" i="31"/>
  <c r="AT38" i="31"/>
  <c r="AU38" i="31"/>
  <c r="AV38" i="31"/>
  <c r="AW38" i="31"/>
  <c r="AX38" i="31"/>
  <c r="AS39" i="31"/>
  <c r="AT39" i="31"/>
  <c r="AU39" i="31"/>
  <c r="AV39" i="31"/>
  <c r="AW39" i="31"/>
  <c r="AX39" i="31"/>
  <c r="AS40" i="31"/>
  <c r="AT40" i="31"/>
  <c r="AU40" i="31"/>
  <c r="AV40" i="31"/>
  <c r="AW40" i="31"/>
  <c r="AX40" i="31"/>
  <c r="AS41" i="31"/>
  <c r="AT41" i="31"/>
  <c r="AU41" i="31"/>
  <c r="AV41" i="31"/>
  <c r="AW41" i="31"/>
  <c r="AX41" i="31"/>
  <c r="AS42" i="31"/>
  <c r="AT42" i="31"/>
  <c r="AU42" i="31"/>
  <c r="AV42" i="31"/>
  <c r="AW42" i="31"/>
  <c r="AX42" i="31"/>
  <c r="AS43" i="31"/>
  <c r="AT43" i="31"/>
  <c r="AU43" i="31"/>
  <c r="AV43" i="31"/>
  <c r="AW43" i="31"/>
  <c r="AX43" i="31"/>
  <c r="AS44" i="31"/>
  <c r="AT44" i="31"/>
  <c r="AU44" i="31"/>
  <c r="AV44" i="31"/>
  <c r="AW44" i="31"/>
  <c r="AX44" i="31"/>
  <c r="AS45" i="31"/>
  <c r="AT45" i="31"/>
  <c r="AU45" i="31"/>
  <c r="AV45" i="31"/>
  <c r="AW45" i="31"/>
  <c r="AX45" i="31"/>
  <c r="AS46" i="31"/>
  <c r="AT46" i="31"/>
  <c r="AU46" i="31"/>
  <c r="AV46" i="31"/>
  <c r="AW46" i="31"/>
  <c r="AX46" i="31"/>
  <c r="AS47" i="31"/>
  <c r="AT47" i="31"/>
  <c r="AU47" i="31"/>
  <c r="AV47" i="31"/>
  <c r="AW47" i="31"/>
  <c r="AX47" i="31"/>
  <c r="AS48" i="31"/>
  <c r="AT48" i="31"/>
  <c r="AU48" i="31"/>
  <c r="AV48" i="31"/>
  <c r="AW48" i="31"/>
  <c r="AX48" i="31"/>
  <c r="AS49" i="31"/>
  <c r="AT49" i="31"/>
  <c r="AU49" i="31"/>
  <c r="AV49" i="31"/>
  <c r="AW49" i="31"/>
  <c r="AX49" i="31"/>
  <c r="AS50" i="31"/>
  <c r="AT50" i="31"/>
  <c r="AU50" i="31"/>
  <c r="AV50" i="31"/>
  <c r="AW50" i="31"/>
  <c r="AX50" i="31"/>
  <c r="AS51" i="31"/>
  <c r="AT51" i="31"/>
  <c r="AU51" i="31"/>
  <c r="AV51" i="31"/>
  <c r="AW51" i="31"/>
  <c r="AX51" i="31"/>
  <c r="AS52" i="31"/>
  <c r="AT52" i="31"/>
  <c r="AU52" i="31"/>
  <c r="AV52" i="31"/>
  <c r="AW52" i="31"/>
  <c r="AX52" i="31"/>
  <c r="AS53" i="31"/>
  <c r="AT53" i="31"/>
  <c r="AU53" i="31"/>
  <c r="AV53" i="31"/>
  <c r="AW53" i="31"/>
  <c r="AX53" i="31"/>
  <c r="AS54" i="31"/>
  <c r="AT54" i="31"/>
  <c r="AU54" i="31"/>
  <c r="AV54" i="31"/>
  <c r="AW54" i="31"/>
  <c r="AX54" i="31"/>
  <c r="AS55" i="31"/>
  <c r="AT55" i="31"/>
  <c r="AU55" i="31"/>
  <c r="AV55" i="31"/>
  <c r="AW55" i="31"/>
  <c r="AX55" i="31"/>
  <c r="AS56" i="31"/>
  <c r="AT56" i="31"/>
  <c r="AU56" i="31"/>
  <c r="AV56" i="31"/>
  <c r="AW56" i="31"/>
  <c r="AX56" i="31"/>
  <c r="AS57" i="31"/>
  <c r="AT57" i="31"/>
  <c r="AU57" i="31"/>
  <c r="AV57" i="31"/>
  <c r="AW57" i="31"/>
  <c r="AX57" i="31"/>
  <c r="AS58" i="31"/>
  <c r="AT58" i="31"/>
  <c r="AU58" i="31"/>
  <c r="AV58" i="31"/>
  <c r="AW58" i="31"/>
  <c r="AX58" i="31"/>
  <c r="AS59" i="31"/>
  <c r="AT59" i="31"/>
  <c r="AU59" i="31"/>
  <c r="AV59" i="31"/>
  <c r="AW59" i="31"/>
  <c r="AX59" i="31"/>
  <c r="AS60" i="31"/>
  <c r="AT60" i="31"/>
  <c r="AU60" i="31"/>
  <c r="AV60" i="31"/>
  <c r="AW60" i="31"/>
  <c r="AX60" i="31"/>
  <c r="AS61" i="31"/>
  <c r="AT61" i="31"/>
  <c r="AU61" i="31"/>
  <c r="AV61" i="31"/>
  <c r="AW61" i="31"/>
  <c r="AX61" i="31"/>
  <c r="AS62" i="31"/>
  <c r="AT62" i="31"/>
  <c r="AU62" i="31"/>
  <c r="AV62" i="31"/>
  <c r="AW62" i="31"/>
  <c r="AX62" i="31"/>
  <c r="AS63" i="31"/>
  <c r="AT63" i="31"/>
  <c r="AU63" i="31"/>
  <c r="AV63" i="31"/>
  <c r="AW63" i="31"/>
  <c r="AX63" i="31"/>
  <c r="AS64" i="31"/>
  <c r="AT64" i="31"/>
  <c r="AU64" i="31"/>
  <c r="AV64" i="31"/>
  <c r="AW64" i="31"/>
  <c r="AX64" i="31"/>
  <c r="AS65" i="31"/>
  <c r="AT65" i="31"/>
  <c r="AU65" i="31"/>
  <c r="AV65" i="31"/>
  <c r="AW65" i="31"/>
  <c r="AX65" i="31"/>
  <c r="AS66" i="31"/>
  <c r="AT66" i="31"/>
  <c r="AU66" i="31"/>
  <c r="AV66" i="31"/>
  <c r="AW66" i="31"/>
  <c r="AX66" i="31"/>
  <c r="AS67" i="31"/>
  <c r="AT67" i="31"/>
  <c r="AU67" i="31"/>
  <c r="AV67" i="31"/>
  <c r="AW67" i="31"/>
  <c r="AX67" i="31"/>
  <c r="AS68" i="31"/>
  <c r="AT68" i="31"/>
  <c r="AU68" i="31"/>
  <c r="AV68" i="31"/>
  <c r="AW68" i="31"/>
  <c r="AX68" i="31"/>
  <c r="AS69" i="31"/>
  <c r="AT69" i="31"/>
  <c r="AU69" i="31"/>
  <c r="AV69" i="31"/>
  <c r="AW69" i="31"/>
  <c r="AX69" i="31"/>
  <c r="AS70" i="31"/>
  <c r="AT70" i="31"/>
  <c r="AU70" i="31"/>
  <c r="AV70" i="31"/>
  <c r="AW70" i="31"/>
  <c r="AX70" i="31"/>
  <c r="AS71" i="31"/>
  <c r="AT71" i="31"/>
  <c r="AU71" i="31"/>
  <c r="AV71" i="31"/>
  <c r="AW71" i="31"/>
  <c r="AX71" i="31"/>
  <c r="AS72" i="31"/>
  <c r="AT72" i="31"/>
  <c r="AU72" i="31"/>
  <c r="AV72" i="31"/>
  <c r="AW72" i="31"/>
  <c r="AX72" i="31"/>
  <c r="AS73" i="31"/>
  <c r="AT73" i="31"/>
  <c r="AU73" i="31"/>
  <c r="AV73" i="31"/>
  <c r="AW73" i="31"/>
  <c r="AX73" i="31"/>
  <c r="AS74" i="31"/>
  <c r="AT74" i="31"/>
  <c r="AU74" i="31"/>
  <c r="AV74" i="31"/>
  <c r="AW74" i="31"/>
  <c r="AX74" i="31"/>
  <c r="AS75" i="31"/>
  <c r="AT75" i="31"/>
  <c r="AU75" i="31"/>
  <c r="AV75" i="31"/>
  <c r="AW75" i="31"/>
  <c r="AX75" i="31"/>
  <c r="AS76" i="31"/>
  <c r="AT76" i="31"/>
  <c r="AU76" i="31"/>
  <c r="AV76" i="31"/>
  <c r="AW76" i="31"/>
  <c r="AX76" i="31"/>
  <c r="AS77" i="31"/>
  <c r="AT77" i="31"/>
  <c r="AU77" i="31"/>
  <c r="AV77" i="31"/>
  <c r="AW77" i="31"/>
  <c r="AX77" i="31"/>
  <c r="AS78" i="31"/>
  <c r="AT78" i="31"/>
  <c r="AU78" i="31"/>
  <c r="AV78" i="31"/>
  <c r="AW78" i="31"/>
  <c r="AX78" i="31"/>
  <c r="AS79" i="31"/>
  <c r="AT79" i="31"/>
  <c r="AU79" i="31"/>
  <c r="AV79" i="31"/>
  <c r="AW79" i="31"/>
  <c r="AX79" i="31"/>
  <c r="AS80" i="31"/>
  <c r="AT80" i="31"/>
  <c r="AU80" i="31"/>
  <c r="AV80" i="31"/>
  <c r="AW80" i="31"/>
  <c r="AX80" i="31"/>
  <c r="AS81" i="31"/>
  <c r="AT81" i="31"/>
  <c r="AU81" i="31"/>
  <c r="AV81" i="31"/>
  <c r="AW81" i="31"/>
  <c r="AX81" i="31"/>
  <c r="AS82" i="31"/>
  <c r="AT82" i="31"/>
  <c r="AU82" i="31"/>
  <c r="AV82" i="31"/>
  <c r="AW82" i="31"/>
  <c r="AX82" i="31"/>
  <c r="AS83" i="31"/>
  <c r="AT83" i="31"/>
  <c r="AU83" i="31"/>
  <c r="AV83" i="31"/>
  <c r="AW83" i="31"/>
  <c r="AX83" i="31"/>
  <c r="AS84" i="31"/>
  <c r="AT84" i="31"/>
  <c r="AU84" i="31"/>
  <c r="AV84" i="31"/>
  <c r="AW84" i="31"/>
  <c r="AX84" i="31"/>
  <c r="AS85" i="31"/>
  <c r="AT85" i="31"/>
  <c r="AU85" i="31"/>
  <c r="AV85" i="31"/>
  <c r="AW85" i="31"/>
  <c r="AX85" i="31"/>
  <c r="AS86" i="31"/>
  <c r="AT86" i="31"/>
  <c r="AU86" i="31"/>
  <c r="AV86" i="31"/>
  <c r="AW86" i="31"/>
  <c r="AX86" i="31"/>
  <c r="AS87" i="31"/>
  <c r="AT87" i="31"/>
  <c r="AU87" i="31"/>
  <c r="AV87" i="31"/>
  <c r="AW87" i="31"/>
  <c r="AX87" i="31"/>
  <c r="AS88" i="31"/>
  <c r="AT88" i="31"/>
  <c r="AU88" i="31"/>
  <c r="AV88" i="31"/>
  <c r="AW88" i="31"/>
  <c r="AX88" i="31"/>
  <c r="AS89" i="31"/>
  <c r="AT89" i="31"/>
  <c r="AU89" i="31"/>
  <c r="AV89" i="31"/>
  <c r="AW89" i="31"/>
  <c r="AX89" i="31"/>
  <c r="AS90" i="31"/>
  <c r="AT90" i="31"/>
  <c r="AU90" i="31"/>
  <c r="AV90" i="31"/>
  <c r="AW90" i="31"/>
  <c r="AX90" i="31"/>
  <c r="AS91" i="31"/>
  <c r="AT91" i="31"/>
  <c r="AU91" i="31"/>
  <c r="AV91" i="31"/>
  <c r="AW91" i="31"/>
  <c r="AX91" i="31"/>
  <c r="AS92" i="31"/>
  <c r="AT92" i="31"/>
  <c r="AU92" i="31"/>
  <c r="AV92" i="31"/>
  <c r="AW92" i="31"/>
  <c r="AX92" i="31"/>
  <c r="AS93" i="31"/>
  <c r="AT93" i="31"/>
  <c r="AU93" i="31"/>
  <c r="AV93" i="31"/>
  <c r="AW93" i="31"/>
  <c r="AX93" i="31"/>
  <c r="AS94" i="31"/>
  <c r="AT94" i="31"/>
  <c r="AU94" i="31"/>
  <c r="AV94" i="31"/>
  <c r="AW94" i="31"/>
  <c r="AX94" i="31"/>
  <c r="AS95" i="31"/>
  <c r="AT95" i="31"/>
  <c r="AU95" i="31"/>
  <c r="AV95" i="31"/>
  <c r="AW95" i="31"/>
  <c r="AX95" i="31"/>
  <c r="AS96" i="31"/>
  <c r="AT96" i="31"/>
  <c r="AU96" i="31"/>
  <c r="AV96" i="31"/>
  <c r="AW96" i="31"/>
  <c r="AX96" i="31"/>
  <c r="AS97" i="31"/>
  <c r="AT97" i="31"/>
  <c r="AU97" i="31"/>
  <c r="AV97" i="31"/>
  <c r="AW97" i="31"/>
  <c r="AX97" i="31"/>
  <c r="AS98" i="31"/>
  <c r="AT98" i="31"/>
  <c r="AU98" i="31"/>
  <c r="AV98" i="31"/>
  <c r="AW98" i="31"/>
  <c r="AX98" i="31"/>
  <c r="AS99" i="31"/>
  <c r="AT99" i="31"/>
  <c r="AU99" i="31"/>
  <c r="AV99" i="31"/>
  <c r="AW99" i="31"/>
  <c r="AX99" i="31"/>
  <c r="AS100" i="31"/>
  <c r="AT100" i="31"/>
  <c r="AU100" i="31"/>
  <c r="AV100" i="31"/>
  <c r="AW100" i="31"/>
  <c r="AX100" i="31"/>
  <c r="AS101" i="31"/>
  <c r="AT101" i="31"/>
  <c r="AU101" i="31"/>
  <c r="AV101" i="31"/>
  <c r="AW101" i="31"/>
  <c r="AX101" i="31"/>
  <c r="AS102" i="31"/>
  <c r="AT102" i="31"/>
  <c r="AU102" i="31"/>
  <c r="AV102" i="31"/>
  <c r="AW102" i="31"/>
  <c r="AX102" i="31"/>
  <c r="AS103" i="31"/>
  <c r="AT103" i="31"/>
  <c r="AU103" i="31"/>
  <c r="AV103" i="31"/>
  <c r="AW103" i="31"/>
  <c r="AX103" i="31"/>
  <c r="AS104" i="31"/>
  <c r="AT104" i="31"/>
  <c r="AU104" i="31"/>
  <c r="AV104" i="31"/>
  <c r="AW104" i="31"/>
  <c r="AX104" i="31"/>
  <c r="AS105" i="31"/>
  <c r="AT105" i="31"/>
  <c r="AU105" i="31"/>
  <c r="AV105" i="31"/>
  <c r="AW105" i="31"/>
  <c r="AX105" i="31"/>
  <c r="AS106" i="31"/>
  <c r="AT106" i="31"/>
  <c r="AU106" i="31"/>
  <c r="AV106" i="31"/>
  <c r="AW106" i="31"/>
  <c r="AX106" i="31"/>
  <c r="AS107" i="31"/>
  <c r="AT107" i="31"/>
  <c r="AU107" i="31"/>
  <c r="AV107" i="31"/>
  <c r="AW107" i="31"/>
  <c r="AX107" i="31"/>
  <c r="AS108" i="31"/>
  <c r="AT108" i="31"/>
  <c r="AU108" i="31"/>
  <c r="AV108" i="31"/>
  <c r="AW108" i="31"/>
  <c r="AX108" i="31"/>
  <c r="AS109" i="31"/>
  <c r="AT109" i="31"/>
  <c r="AU109" i="31"/>
  <c r="AV109" i="31"/>
  <c r="AW109" i="31"/>
  <c r="AX109" i="31"/>
  <c r="AS110" i="31"/>
  <c r="AT110" i="31"/>
  <c r="AU110" i="31"/>
  <c r="AV110" i="31"/>
  <c r="AW110" i="31"/>
  <c r="AX110" i="31"/>
  <c r="AS111" i="31"/>
  <c r="AT111" i="31"/>
  <c r="AU111" i="31"/>
  <c r="AV111" i="31"/>
  <c r="AW111" i="31"/>
  <c r="AX111" i="31"/>
  <c r="AS112" i="31"/>
  <c r="AT112" i="31"/>
  <c r="AU112" i="31"/>
  <c r="AV112" i="31"/>
  <c r="AW112" i="31"/>
  <c r="AX112" i="31"/>
  <c r="AS113" i="31"/>
  <c r="AT113" i="31"/>
  <c r="AU113" i="31"/>
  <c r="AV113" i="31"/>
  <c r="AW113" i="31"/>
  <c r="AX113" i="31"/>
  <c r="AS15" i="32"/>
  <c r="AT15" i="32"/>
  <c r="AU15" i="32"/>
  <c r="AV15" i="32"/>
  <c r="AW15" i="32"/>
  <c r="AX15" i="32"/>
  <c r="AS16" i="32"/>
  <c r="AT16" i="32"/>
  <c r="AU16" i="32"/>
  <c r="AV16" i="32"/>
  <c r="AW16" i="32"/>
  <c r="AX16" i="32"/>
  <c r="AS17" i="32"/>
  <c r="AT17" i="32"/>
  <c r="AU17" i="32"/>
  <c r="AV17" i="32"/>
  <c r="AW17" i="32"/>
  <c r="AX17" i="32"/>
  <c r="AS18" i="32"/>
  <c r="AT18" i="32"/>
  <c r="AU18" i="32"/>
  <c r="AV18" i="32"/>
  <c r="AW18" i="32"/>
  <c r="AX18" i="32"/>
  <c r="AS19" i="32"/>
  <c r="AT19" i="32"/>
  <c r="AU19" i="32"/>
  <c r="AV19" i="32"/>
  <c r="AW19" i="32"/>
  <c r="AX19" i="32"/>
  <c r="AS20" i="32"/>
  <c r="AT20" i="32"/>
  <c r="AU20" i="32"/>
  <c r="AV20" i="32"/>
  <c r="AW20" i="32"/>
  <c r="AX20" i="32"/>
  <c r="AS21" i="32"/>
  <c r="AT21" i="32"/>
  <c r="AU21" i="32"/>
  <c r="AV21" i="32"/>
  <c r="AW21" i="32"/>
  <c r="AX21" i="32"/>
  <c r="AS22" i="32"/>
  <c r="AT22" i="32"/>
  <c r="AU22" i="32"/>
  <c r="AV22" i="32"/>
  <c r="AW22" i="32"/>
  <c r="AX22" i="32"/>
  <c r="AS23" i="32"/>
  <c r="AT23" i="32"/>
  <c r="AU23" i="32"/>
  <c r="AV23" i="32"/>
  <c r="AW23" i="32"/>
  <c r="AX23" i="32"/>
  <c r="AS24" i="32"/>
  <c r="AT24" i="32"/>
  <c r="AU24" i="32"/>
  <c r="AV24" i="32"/>
  <c r="AW24" i="32"/>
  <c r="AX24" i="32"/>
  <c r="AS25" i="32"/>
  <c r="AT25" i="32"/>
  <c r="AU25" i="32"/>
  <c r="AV25" i="32"/>
  <c r="AW25" i="32"/>
  <c r="AX25" i="32"/>
  <c r="AS26" i="32"/>
  <c r="AT26" i="32"/>
  <c r="AU26" i="32"/>
  <c r="AV26" i="32"/>
  <c r="AW26" i="32"/>
  <c r="AX26" i="32"/>
  <c r="AS27" i="32"/>
  <c r="AT27" i="32"/>
  <c r="AU27" i="32"/>
  <c r="AV27" i="32"/>
  <c r="AW27" i="32"/>
  <c r="AX27" i="32"/>
  <c r="AS28" i="32"/>
  <c r="AT28" i="32"/>
  <c r="AU28" i="32"/>
  <c r="AV28" i="32"/>
  <c r="AW28" i="32"/>
  <c r="AX28" i="32"/>
  <c r="AS29" i="32"/>
  <c r="AT29" i="32"/>
  <c r="AU29" i="32"/>
  <c r="AV29" i="32"/>
  <c r="AW29" i="32"/>
  <c r="AX29" i="32"/>
  <c r="AS30" i="32"/>
  <c r="AT30" i="32"/>
  <c r="AU30" i="32"/>
  <c r="AV30" i="32"/>
  <c r="AW30" i="32"/>
  <c r="AX30" i="32"/>
  <c r="AS31" i="32"/>
  <c r="AT31" i="32"/>
  <c r="AU31" i="32"/>
  <c r="AV31" i="32"/>
  <c r="AW31" i="32"/>
  <c r="AX31" i="32"/>
  <c r="AS32" i="32"/>
  <c r="AT32" i="32"/>
  <c r="AU32" i="32"/>
  <c r="AV32" i="32"/>
  <c r="AW32" i="32"/>
  <c r="AX32" i="32"/>
  <c r="AS33" i="32"/>
  <c r="AT33" i="32"/>
  <c r="AU33" i="32"/>
  <c r="AV33" i="32"/>
  <c r="AW33" i="32"/>
  <c r="AX33" i="32"/>
  <c r="AS34" i="32"/>
  <c r="AT34" i="32"/>
  <c r="AU34" i="32"/>
  <c r="AV34" i="32"/>
  <c r="AW34" i="32"/>
  <c r="AX34" i="32"/>
  <c r="AS35" i="32"/>
  <c r="AT35" i="32"/>
  <c r="AU35" i="32"/>
  <c r="AV35" i="32"/>
  <c r="AW35" i="32"/>
  <c r="AX35" i="32"/>
  <c r="AS36" i="32"/>
  <c r="AT36" i="32"/>
  <c r="AU36" i="32"/>
  <c r="AV36" i="32"/>
  <c r="AW36" i="32"/>
  <c r="AX36" i="32"/>
  <c r="AS37" i="32"/>
  <c r="AT37" i="32"/>
  <c r="AU37" i="32"/>
  <c r="AV37" i="32"/>
  <c r="AW37" i="32"/>
  <c r="AX37" i="32"/>
  <c r="AS38" i="32"/>
  <c r="AT38" i="32"/>
  <c r="AU38" i="32"/>
  <c r="AV38" i="32"/>
  <c r="AW38" i="32"/>
  <c r="AX38" i="32"/>
  <c r="AS39" i="32"/>
  <c r="AT39" i="32"/>
  <c r="AU39" i="32"/>
  <c r="AV39" i="32"/>
  <c r="AW39" i="32"/>
  <c r="AX39" i="32"/>
  <c r="AS40" i="32"/>
  <c r="AT40" i="32"/>
  <c r="AU40" i="32"/>
  <c r="AV40" i="32"/>
  <c r="AW40" i="32"/>
  <c r="AX40" i="32"/>
  <c r="AS41" i="32"/>
  <c r="AT41" i="32"/>
  <c r="AU41" i="32"/>
  <c r="AV41" i="32"/>
  <c r="AW41" i="32"/>
  <c r="AX41" i="32"/>
  <c r="AS42" i="32"/>
  <c r="AT42" i="32"/>
  <c r="AU42" i="32"/>
  <c r="AV42" i="32"/>
  <c r="AW42" i="32"/>
  <c r="AX42" i="32"/>
  <c r="AS43" i="32"/>
  <c r="AT43" i="32"/>
  <c r="AU43" i="32"/>
  <c r="AV43" i="32"/>
  <c r="AW43" i="32"/>
  <c r="AX43" i="32"/>
  <c r="AS44" i="32"/>
  <c r="AT44" i="32"/>
  <c r="AU44" i="32"/>
  <c r="AV44" i="32"/>
  <c r="AW44" i="32"/>
  <c r="AX44" i="32"/>
  <c r="AS45" i="32"/>
  <c r="AT45" i="32"/>
  <c r="AU45" i="32"/>
  <c r="AV45" i="32"/>
  <c r="AW45" i="32"/>
  <c r="AX45" i="32"/>
  <c r="AS46" i="32"/>
  <c r="AT46" i="32"/>
  <c r="AU46" i="32"/>
  <c r="AV46" i="32"/>
  <c r="AW46" i="32"/>
  <c r="AX46" i="32"/>
  <c r="AS47" i="32"/>
  <c r="AT47" i="32"/>
  <c r="AU47" i="32"/>
  <c r="AV47" i="32"/>
  <c r="AW47" i="32"/>
  <c r="AX47" i="32"/>
  <c r="AS48" i="32"/>
  <c r="AT48" i="32"/>
  <c r="AU48" i="32"/>
  <c r="AV48" i="32"/>
  <c r="AW48" i="32"/>
  <c r="AX48" i="32"/>
  <c r="AS49" i="32"/>
  <c r="AT49" i="32"/>
  <c r="AU49" i="32"/>
  <c r="AV49" i="32"/>
  <c r="AW49" i="32"/>
  <c r="AX49" i="32"/>
  <c r="AS50" i="32"/>
  <c r="AT50" i="32"/>
  <c r="AU50" i="32"/>
  <c r="AV50" i="32"/>
  <c r="AW50" i="32"/>
  <c r="AX50" i="32"/>
  <c r="AS51" i="32"/>
  <c r="AT51" i="32"/>
  <c r="AU51" i="32"/>
  <c r="AV51" i="32"/>
  <c r="AW51" i="32"/>
  <c r="AX51" i="32"/>
  <c r="AS52" i="32"/>
  <c r="AT52" i="32"/>
  <c r="AU52" i="32"/>
  <c r="AV52" i="32"/>
  <c r="AW52" i="32"/>
  <c r="AX52" i="32"/>
  <c r="AS53" i="32"/>
  <c r="AT53" i="32"/>
  <c r="AU53" i="32"/>
  <c r="AV53" i="32"/>
  <c r="AW53" i="32"/>
  <c r="AX53" i="32"/>
  <c r="AS54" i="32"/>
  <c r="AT54" i="32"/>
  <c r="AU54" i="32"/>
  <c r="AV54" i="32"/>
  <c r="AW54" i="32"/>
  <c r="AX54" i="32"/>
  <c r="AS55" i="32"/>
  <c r="AT55" i="32"/>
  <c r="AU55" i="32"/>
  <c r="AV55" i="32"/>
  <c r="AW55" i="32"/>
  <c r="AX55" i="32"/>
  <c r="AS56" i="32"/>
  <c r="AT56" i="32"/>
  <c r="AU56" i="32"/>
  <c r="AV56" i="32"/>
  <c r="AW56" i="32"/>
  <c r="AX56" i="32"/>
  <c r="AS57" i="32"/>
  <c r="AT57" i="32"/>
  <c r="AU57" i="32"/>
  <c r="AV57" i="32"/>
  <c r="AW57" i="32"/>
  <c r="AX57" i="32"/>
  <c r="AS58" i="32"/>
  <c r="AT58" i="32"/>
  <c r="AU58" i="32"/>
  <c r="AV58" i="32"/>
  <c r="AW58" i="32"/>
  <c r="AX58" i="32"/>
  <c r="AS59" i="32"/>
  <c r="AT59" i="32"/>
  <c r="AU59" i="32"/>
  <c r="AV59" i="32"/>
  <c r="AW59" i="32"/>
  <c r="AX59" i="32"/>
  <c r="AS60" i="32"/>
  <c r="AT60" i="32"/>
  <c r="AU60" i="32"/>
  <c r="AV60" i="32"/>
  <c r="AW60" i="32"/>
  <c r="AX60" i="32"/>
  <c r="AS61" i="32"/>
  <c r="AT61" i="32"/>
  <c r="AU61" i="32"/>
  <c r="AV61" i="32"/>
  <c r="AW61" i="32"/>
  <c r="AX61" i="32"/>
  <c r="AS62" i="32"/>
  <c r="AT62" i="32"/>
  <c r="AU62" i="32"/>
  <c r="AV62" i="32"/>
  <c r="AW62" i="32"/>
  <c r="AX62" i="32"/>
  <c r="AS63" i="32"/>
  <c r="AT63" i="32"/>
  <c r="AU63" i="32"/>
  <c r="AV63" i="32"/>
  <c r="AW63" i="32"/>
  <c r="AX63" i="32"/>
  <c r="AS64" i="32"/>
  <c r="AT64" i="32"/>
  <c r="AU64" i="32"/>
  <c r="AV64" i="32"/>
  <c r="AW64" i="32"/>
  <c r="AX64" i="32"/>
  <c r="AS65" i="32"/>
  <c r="AT65" i="32"/>
  <c r="AU65" i="32"/>
  <c r="AV65" i="32"/>
  <c r="AW65" i="32"/>
  <c r="AX65" i="32"/>
  <c r="AS66" i="32"/>
  <c r="AT66" i="32"/>
  <c r="AU66" i="32"/>
  <c r="AV66" i="32"/>
  <c r="AW66" i="32"/>
  <c r="AX66" i="32"/>
  <c r="AS67" i="32"/>
  <c r="AT67" i="32"/>
  <c r="AU67" i="32"/>
  <c r="AV67" i="32"/>
  <c r="AW67" i="32"/>
  <c r="AX67" i="32"/>
  <c r="AS68" i="32"/>
  <c r="AT68" i="32"/>
  <c r="AU68" i="32"/>
  <c r="AV68" i="32"/>
  <c r="AW68" i="32"/>
  <c r="AX68" i="32"/>
  <c r="AS69" i="32"/>
  <c r="AT69" i="32"/>
  <c r="AU69" i="32"/>
  <c r="AV69" i="32"/>
  <c r="AW69" i="32"/>
  <c r="AX69" i="32"/>
  <c r="AS70" i="32"/>
  <c r="AT70" i="32"/>
  <c r="AU70" i="32"/>
  <c r="AV70" i="32"/>
  <c r="AW70" i="32"/>
  <c r="AX70" i="32"/>
  <c r="AS71" i="32"/>
  <c r="AT71" i="32"/>
  <c r="AU71" i="32"/>
  <c r="AV71" i="32"/>
  <c r="AW71" i="32"/>
  <c r="AX71" i="32"/>
  <c r="AS72" i="32"/>
  <c r="AT72" i="32"/>
  <c r="AU72" i="32"/>
  <c r="AV72" i="32"/>
  <c r="AW72" i="32"/>
  <c r="AX72" i="32"/>
  <c r="AS73" i="32"/>
  <c r="AT73" i="32"/>
  <c r="AU73" i="32"/>
  <c r="AV73" i="32"/>
  <c r="AW73" i="32"/>
  <c r="AX73" i="32"/>
  <c r="AS74" i="32"/>
  <c r="AT74" i="32"/>
  <c r="AU74" i="32"/>
  <c r="AV74" i="32"/>
  <c r="AW74" i="32"/>
  <c r="AX74" i="32"/>
  <c r="AS75" i="32"/>
  <c r="AT75" i="32"/>
  <c r="AU75" i="32"/>
  <c r="AV75" i="32"/>
  <c r="AW75" i="32"/>
  <c r="AX75" i="32"/>
  <c r="AS76" i="32"/>
  <c r="AT76" i="32"/>
  <c r="AU76" i="32"/>
  <c r="AV76" i="32"/>
  <c r="AW76" i="32"/>
  <c r="AX76" i="32"/>
  <c r="AS77" i="32"/>
  <c r="AT77" i="32"/>
  <c r="AU77" i="32"/>
  <c r="AV77" i="32"/>
  <c r="AW77" i="32"/>
  <c r="AX77" i="32"/>
  <c r="AS78" i="32"/>
  <c r="AT78" i="32"/>
  <c r="AU78" i="32"/>
  <c r="AV78" i="32"/>
  <c r="AW78" i="32"/>
  <c r="AX78" i="32"/>
  <c r="AS79" i="32"/>
  <c r="AT79" i="32"/>
  <c r="AU79" i="32"/>
  <c r="AV79" i="32"/>
  <c r="AW79" i="32"/>
  <c r="AX79" i="32"/>
  <c r="AS80" i="32"/>
  <c r="AT80" i="32"/>
  <c r="AU80" i="32"/>
  <c r="AV80" i="32"/>
  <c r="AW80" i="32"/>
  <c r="AX80" i="32"/>
  <c r="AS81" i="32"/>
  <c r="AT81" i="32"/>
  <c r="AU81" i="32"/>
  <c r="AV81" i="32"/>
  <c r="AW81" i="32"/>
  <c r="AX81" i="32"/>
  <c r="AS82" i="32"/>
  <c r="AT82" i="32"/>
  <c r="AU82" i="32"/>
  <c r="AV82" i="32"/>
  <c r="AW82" i="32"/>
  <c r="AX82" i="32"/>
  <c r="AS83" i="32"/>
  <c r="AT83" i="32"/>
  <c r="AU83" i="32"/>
  <c r="AV83" i="32"/>
  <c r="AW83" i="32"/>
  <c r="AX83" i="32"/>
  <c r="AS84" i="32"/>
  <c r="AT84" i="32"/>
  <c r="AU84" i="32"/>
  <c r="AV84" i="32"/>
  <c r="AW84" i="32"/>
  <c r="AX84" i="32"/>
  <c r="AS85" i="32"/>
  <c r="AT85" i="32"/>
  <c r="AU85" i="32"/>
  <c r="AV85" i="32"/>
  <c r="AW85" i="32"/>
  <c r="AX85" i="32"/>
  <c r="AS86" i="32"/>
  <c r="AT86" i="32"/>
  <c r="AU86" i="32"/>
  <c r="AV86" i="32"/>
  <c r="AW86" i="32"/>
  <c r="AX86" i="32"/>
  <c r="AS87" i="32"/>
  <c r="AT87" i="32"/>
  <c r="AU87" i="32"/>
  <c r="AV87" i="32"/>
  <c r="AW87" i="32"/>
  <c r="AX87" i="32"/>
  <c r="AS88" i="32"/>
  <c r="AT88" i="32"/>
  <c r="AU88" i="32"/>
  <c r="AV88" i="32"/>
  <c r="AW88" i="32"/>
  <c r="AX88" i="32"/>
  <c r="AS89" i="32"/>
  <c r="AT89" i="32"/>
  <c r="AU89" i="32"/>
  <c r="AV89" i="32"/>
  <c r="AW89" i="32"/>
  <c r="AX89" i="32"/>
  <c r="AS90" i="32"/>
  <c r="AT90" i="32"/>
  <c r="AU90" i="32"/>
  <c r="AV90" i="32"/>
  <c r="AW90" i="32"/>
  <c r="AX90" i="32"/>
  <c r="AS91" i="32"/>
  <c r="AT91" i="32"/>
  <c r="AU91" i="32"/>
  <c r="AV91" i="32"/>
  <c r="AW91" i="32"/>
  <c r="AX91" i="32"/>
  <c r="AS92" i="32"/>
  <c r="AT92" i="32"/>
  <c r="AU92" i="32"/>
  <c r="AV92" i="32"/>
  <c r="AW92" i="32"/>
  <c r="AX92" i="32"/>
  <c r="AS93" i="32"/>
  <c r="AT93" i="32"/>
  <c r="AU93" i="32"/>
  <c r="AV93" i="32"/>
  <c r="AW93" i="32"/>
  <c r="AX93" i="32"/>
  <c r="AS94" i="32"/>
  <c r="AT94" i="32"/>
  <c r="AU94" i="32"/>
  <c r="AV94" i="32"/>
  <c r="AW94" i="32"/>
  <c r="AX94" i="32"/>
  <c r="AS95" i="32"/>
  <c r="AT95" i="32"/>
  <c r="AU95" i="32"/>
  <c r="AV95" i="32"/>
  <c r="AW95" i="32"/>
  <c r="AX95" i="32"/>
  <c r="AS96" i="32"/>
  <c r="AT96" i="32"/>
  <c r="AU96" i="32"/>
  <c r="AV96" i="32"/>
  <c r="AW96" i="32"/>
  <c r="AX96" i="32"/>
  <c r="AS97" i="32"/>
  <c r="AT97" i="32"/>
  <c r="AU97" i="32"/>
  <c r="AV97" i="32"/>
  <c r="AW97" i="32"/>
  <c r="AX97" i="32"/>
  <c r="AS98" i="32"/>
  <c r="AT98" i="32"/>
  <c r="AU98" i="32"/>
  <c r="AV98" i="32"/>
  <c r="AW98" i="32"/>
  <c r="AX98" i="32"/>
  <c r="AS99" i="32"/>
  <c r="AT99" i="32"/>
  <c r="AU99" i="32"/>
  <c r="AV99" i="32"/>
  <c r="AW99" i="32"/>
  <c r="AX99" i="32"/>
  <c r="AS100" i="32"/>
  <c r="AT100" i="32"/>
  <c r="AU100" i="32"/>
  <c r="AV100" i="32"/>
  <c r="AW100" i="32"/>
  <c r="AX100" i="32"/>
  <c r="AS101" i="32"/>
  <c r="AT101" i="32"/>
  <c r="AU101" i="32"/>
  <c r="AV101" i="32"/>
  <c r="AW101" i="32"/>
  <c r="AX101" i="32"/>
  <c r="AS102" i="32"/>
  <c r="AT102" i="32"/>
  <c r="AU102" i="32"/>
  <c r="AV102" i="32"/>
  <c r="AW102" i="32"/>
  <c r="AX102" i="32"/>
  <c r="AS103" i="32"/>
  <c r="AT103" i="32"/>
  <c r="AU103" i="32"/>
  <c r="AV103" i="32"/>
  <c r="AW103" i="32"/>
  <c r="AX103" i="32"/>
  <c r="AS104" i="32"/>
  <c r="AT104" i="32"/>
  <c r="AU104" i="32"/>
  <c r="AV104" i="32"/>
  <c r="AW104" i="32"/>
  <c r="AX104" i="32"/>
  <c r="AS105" i="32"/>
  <c r="AT105" i="32"/>
  <c r="AU105" i="32"/>
  <c r="AV105" i="32"/>
  <c r="AW105" i="32"/>
  <c r="AX105" i="32"/>
  <c r="AS106" i="32"/>
  <c r="AT106" i="32"/>
  <c r="AU106" i="32"/>
  <c r="AV106" i="32"/>
  <c r="AW106" i="32"/>
  <c r="AX106" i="32"/>
  <c r="AS107" i="32"/>
  <c r="AT107" i="32"/>
  <c r="AU107" i="32"/>
  <c r="AV107" i="32"/>
  <c r="AW107" i="32"/>
  <c r="AX107" i="32"/>
  <c r="AS108" i="32"/>
  <c r="AT108" i="32"/>
  <c r="AU108" i="32"/>
  <c r="AV108" i="32"/>
  <c r="AW108" i="32"/>
  <c r="AX108" i="32"/>
  <c r="AS109" i="32"/>
  <c r="AT109" i="32"/>
  <c r="AU109" i="32"/>
  <c r="AV109" i="32"/>
  <c r="AW109" i="32"/>
  <c r="AX109" i="32"/>
  <c r="AS110" i="32"/>
  <c r="AT110" i="32"/>
  <c r="AU110" i="32"/>
  <c r="AV110" i="32"/>
  <c r="AW110" i="32"/>
  <c r="AX110" i="32"/>
  <c r="AS111" i="32"/>
  <c r="AT111" i="32"/>
  <c r="AU111" i="32"/>
  <c r="AV111" i="32"/>
  <c r="AW111" i="32"/>
  <c r="AX111" i="32"/>
  <c r="AS112" i="32"/>
  <c r="AT112" i="32"/>
  <c r="AU112" i="32"/>
  <c r="AV112" i="32"/>
  <c r="AW112" i="32"/>
  <c r="AX112" i="32"/>
  <c r="AS113" i="32"/>
  <c r="AT113" i="32"/>
  <c r="AU113" i="32"/>
  <c r="AV113" i="32"/>
  <c r="AW113" i="32"/>
  <c r="AX113" i="32"/>
  <c r="AS15" i="33"/>
  <c r="AT15" i="33"/>
  <c r="AU15" i="33"/>
  <c r="AV15" i="33"/>
  <c r="AW15" i="33"/>
  <c r="AX15" i="33"/>
  <c r="AS16" i="33"/>
  <c r="AT16" i="33"/>
  <c r="AU16" i="33"/>
  <c r="AV16" i="33"/>
  <c r="AW16" i="33"/>
  <c r="AX16" i="33"/>
  <c r="AS17" i="33"/>
  <c r="AT17" i="33"/>
  <c r="AU17" i="33"/>
  <c r="AV17" i="33"/>
  <c r="AW17" i="33"/>
  <c r="AX17" i="33"/>
  <c r="AS18" i="33"/>
  <c r="AT18" i="33"/>
  <c r="AU18" i="33"/>
  <c r="AV18" i="33"/>
  <c r="AW18" i="33"/>
  <c r="AX18" i="33"/>
  <c r="AS19" i="33"/>
  <c r="AT19" i="33"/>
  <c r="AU19" i="33"/>
  <c r="AV19" i="33"/>
  <c r="AW19" i="33"/>
  <c r="AX19" i="33"/>
  <c r="AS20" i="33"/>
  <c r="AT20" i="33"/>
  <c r="AU20" i="33"/>
  <c r="AV20" i="33"/>
  <c r="AW20" i="33"/>
  <c r="AX20" i="33"/>
  <c r="AS21" i="33"/>
  <c r="AT21" i="33"/>
  <c r="AU21" i="33"/>
  <c r="AV21" i="33"/>
  <c r="AW21" i="33"/>
  <c r="AX21" i="33"/>
  <c r="AS22" i="33"/>
  <c r="AT22" i="33"/>
  <c r="AU22" i="33"/>
  <c r="AV22" i="33"/>
  <c r="AW22" i="33"/>
  <c r="AX22" i="33"/>
  <c r="AS23" i="33"/>
  <c r="AT23" i="33"/>
  <c r="AU23" i="33"/>
  <c r="AV23" i="33"/>
  <c r="AW23" i="33"/>
  <c r="AX23" i="33"/>
  <c r="AS24" i="33"/>
  <c r="AT24" i="33"/>
  <c r="AU24" i="33"/>
  <c r="AV24" i="33"/>
  <c r="AW24" i="33"/>
  <c r="AX24" i="33"/>
  <c r="AS25" i="33"/>
  <c r="AT25" i="33"/>
  <c r="AU25" i="33"/>
  <c r="AV25" i="33"/>
  <c r="AW25" i="33"/>
  <c r="AX25" i="33"/>
  <c r="AS26" i="33"/>
  <c r="AT26" i="33"/>
  <c r="AU26" i="33"/>
  <c r="AV26" i="33"/>
  <c r="AW26" i="33"/>
  <c r="AX26" i="33"/>
  <c r="AS27" i="33"/>
  <c r="AT27" i="33"/>
  <c r="AU27" i="33"/>
  <c r="AV27" i="33"/>
  <c r="AW27" i="33"/>
  <c r="AX27" i="33"/>
  <c r="AS28" i="33"/>
  <c r="AT28" i="33"/>
  <c r="AU28" i="33"/>
  <c r="AV28" i="33"/>
  <c r="AW28" i="33"/>
  <c r="AX28" i="33"/>
  <c r="AS29" i="33"/>
  <c r="AT29" i="33"/>
  <c r="AU29" i="33"/>
  <c r="AV29" i="33"/>
  <c r="AW29" i="33"/>
  <c r="AX29" i="33"/>
  <c r="AS30" i="33"/>
  <c r="AT30" i="33"/>
  <c r="AU30" i="33"/>
  <c r="AV30" i="33"/>
  <c r="AW30" i="33"/>
  <c r="AX30" i="33"/>
  <c r="AS31" i="33"/>
  <c r="AT31" i="33"/>
  <c r="AU31" i="33"/>
  <c r="AV31" i="33"/>
  <c r="AW31" i="33"/>
  <c r="AX31" i="33"/>
  <c r="AS32" i="33"/>
  <c r="AT32" i="33"/>
  <c r="AU32" i="33"/>
  <c r="AV32" i="33"/>
  <c r="AW32" i="33"/>
  <c r="AX32" i="33"/>
  <c r="AS33" i="33"/>
  <c r="AT33" i="33"/>
  <c r="AU33" i="33"/>
  <c r="AV33" i="33"/>
  <c r="AW33" i="33"/>
  <c r="AX33" i="33"/>
  <c r="AS34" i="33"/>
  <c r="AT34" i="33"/>
  <c r="AU34" i="33"/>
  <c r="AV34" i="33"/>
  <c r="AW34" i="33"/>
  <c r="AX34" i="33"/>
  <c r="AS35" i="33"/>
  <c r="AT35" i="33"/>
  <c r="AU35" i="33"/>
  <c r="AV35" i="33"/>
  <c r="AW35" i="33"/>
  <c r="AX35" i="33"/>
  <c r="AS36" i="33"/>
  <c r="AT36" i="33"/>
  <c r="AU36" i="33"/>
  <c r="AV36" i="33"/>
  <c r="AW36" i="33"/>
  <c r="AX36" i="33"/>
  <c r="AS37" i="33"/>
  <c r="AT37" i="33"/>
  <c r="AU37" i="33"/>
  <c r="AV37" i="33"/>
  <c r="AW37" i="33"/>
  <c r="AX37" i="33"/>
  <c r="AS38" i="33"/>
  <c r="AT38" i="33"/>
  <c r="AU38" i="33"/>
  <c r="AV38" i="33"/>
  <c r="AW38" i="33"/>
  <c r="AX38" i="33"/>
  <c r="AS39" i="33"/>
  <c r="AT39" i="33"/>
  <c r="AU39" i="33"/>
  <c r="AV39" i="33"/>
  <c r="AW39" i="33"/>
  <c r="AX39" i="33"/>
  <c r="AS40" i="33"/>
  <c r="AT40" i="33"/>
  <c r="AU40" i="33"/>
  <c r="AV40" i="33"/>
  <c r="AW40" i="33"/>
  <c r="AX40" i="33"/>
  <c r="AS41" i="33"/>
  <c r="AT41" i="33"/>
  <c r="AU41" i="33"/>
  <c r="AV41" i="33"/>
  <c r="AW41" i="33"/>
  <c r="AX41" i="33"/>
  <c r="AS42" i="33"/>
  <c r="AT42" i="33"/>
  <c r="AU42" i="33"/>
  <c r="AV42" i="33"/>
  <c r="AW42" i="33"/>
  <c r="AX42" i="33"/>
  <c r="AS43" i="33"/>
  <c r="AT43" i="33"/>
  <c r="AU43" i="33"/>
  <c r="AV43" i="33"/>
  <c r="AW43" i="33"/>
  <c r="AX43" i="33"/>
  <c r="AS44" i="33"/>
  <c r="AT44" i="33"/>
  <c r="AU44" i="33"/>
  <c r="AV44" i="33"/>
  <c r="AW44" i="33"/>
  <c r="AX44" i="33"/>
  <c r="AS45" i="33"/>
  <c r="AT45" i="33"/>
  <c r="AU45" i="33"/>
  <c r="AV45" i="33"/>
  <c r="AW45" i="33"/>
  <c r="AX45" i="33"/>
  <c r="AS46" i="33"/>
  <c r="AT46" i="33"/>
  <c r="AU46" i="33"/>
  <c r="AV46" i="33"/>
  <c r="AW46" i="33"/>
  <c r="AX46" i="33"/>
  <c r="AS47" i="33"/>
  <c r="AT47" i="33"/>
  <c r="AU47" i="33"/>
  <c r="AV47" i="33"/>
  <c r="AW47" i="33"/>
  <c r="AX47" i="33"/>
  <c r="AS48" i="33"/>
  <c r="AT48" i="33"/>
  <c r="AU48" i="33"/>
  <c r="AV48" i="33"/>
  <c r="AW48" i="33"/>
  <c r="AX48" i="33"/>
  <c r="AS49" i="33"/>
  <c r="AT49" i="33"/>
  <c r="AU49" i="33"/>
  <c r="AV49" i="33"/>
  <c r="AW49" i="33"/>
  <c r="AX49" i="33"/>
  <c r="AS50" i="33"/>
  <c r="AT50" i="33"/>
  <c r="AU50" i="33"/>
  <c r="AV50" i="33"/>
  <c r="AW50" i="33"/>
  <c r="AX50" i="33"/>
  <c r="AS51" i="33"/>
  <c r="AT51" i="33"/>
  <c r="AU51" i="33"/>
  <c r="AV51" i="33"/>
  <c r="AW51" i="33"/>
  <c r="AX51" i="33"/>
  <c r="AS52" i="33"/>
  <c r="AT52" i="33"/>
  <c r="AU52" i="33"/>
  <c r="AV52" i="33"/>
  <c r="AW52" i="33"/>
  <c r="AX52" i="33"/>
  <c r="AS53" i="33"/>
  <c r="AT53" i="33"/>
  <c r="AU53" i="33"/>
  <c r="AV53" i="33"/>
  <c r="AW53" i="33"/>
  <c r="AX53" i="33"/>
  <c r="AS54" i="33"/>
  <c r="AT54" i="33"/>
  <c r="AU54" i="33"/>
  <c r="AV54" i="33"/>
  <c r="AW54" i="33"/>
  <c r="AX54" i="33"/>
  <c r="AS55" i="33"/>
  <c r="AT55" i="33"/>
  <c r="AU55" i="33"/>
  <c r="AV55" i="33"/>
  <c r="AW55" i="33"/>
  <c r="AX55" i="33"/>
  <c r="AS56" i="33"/>
  <c r="AT56" i="33"/>
  <c r="AU56" i="33"/>
  <c r="AV56" i="33"/>
  <c r="AW56" i="33"/>
  <c r="AX56" i="33"/>
  <c r="AS57" i="33"/>
  <c r="AT57" i="33"/>
  <c r="AU57" i="33"/>
  <c r="AV57" i="33"/>
  <c r="AW57" i="33"/>
  <c r="AX57" i="33"/>
  <c r="AS58" i="33"/>
  <c r="AT58" i="33"/>
  <c r="AU58" i="33"/>
  <c r="AV58" i="33"/>
  <c r="AW58" i="33"/>
  <c r="AX58" i="33"/>
  <c r="AS59" i="33"/>
  <c r="AT59" i="33"/>
  <c r="AU59" i="33"/>
  <c r="AV59" i="33"/>
  <c r="AW59" i="33"/>
  <c r="AX59" i="33"/>
  <c r="AS60" i="33"/>
  <c r="AT60" i="33"/>
  <c r="AU60" i="33"/>
  <c r="AV60" i="33"/>
  <c r="AW60" i="33"/>
  <c r="AX60" i="33"/>
  <c r="AS61" i="33"/>
  <c r="AT61" i="33"/>
  <c r="AU61" i="33"/>
  <c r="AV61" i="33"/>
  <c r="AW61" i="33"/>
  <c r="AX61" i="33"/>
  <c r="AS62" i="33"/>
  <c r="AT62" i="33"/>
  <c r="AU62" i="33"/>
  <c r="AV62" i="33"/>
  <c r="AW62" i="33"/>
  <c r="AX62" i="33"/>
  <c r="AS63" i="33"/>
  <c r="AT63" i="33"/>
  <c r="AU63" i="33"/>
  <c r="AV63" i="33"/>
  <c r="AW63" i="33"/>
  <c r="AX63" i="33"/>
  <c r="AS64" i="33"/>
  <c r="AT64" i="33"/>
  <c r="AU64" i="33"/>
  <c r="AV64" i="33"/>
  <c r="AW64" i="33"/>
  <c r="AX64" i="33"/>
  <c r="AS65" i="33"/>
  <c r="AT65" i="33"/>
  <c r="AU65" i="33"/>
  <c r="AV65" i="33"/>
  <c r="AW65" i="33"/>
  <c r="AX65" i="33"/>
  <c r="AS66" i="33"/>
  <c r="AT66" i="33"/>
  <c r="AU66" i="33"/>
  <c r="AV66" i="33"/>
  <c r="AW66" i="33"/>
  <c r="AX66" i="33"/>
  <c r="AS67" i="33"/>
  <c r="AT67" i="33"/>
  <c r="AU67" i="33"/>
  <c r="AV67" i="33"/>
  <c r="AW67" i="33"/>
  <c r="AX67" i="33"/>
  <c r="AS68" i="33"/>
  <c r="AT68" i="33"/>
  <c r="AU68" i="33"/>
  <c r="AV68" i="33"/>
  <c r="AW68" i="33"/>
  <c r="AX68" i="33"/>
  <c r="AS69" i="33"/>
  <c r="AT69" i="33"/>
  <c r="AU69" i="33"/>
  <c r="AV69" i="33"/>
  <c r="AW69" i="33"/>
  <c r="AX69" i="33"/>
  <c r="AS70" i="33"/>
  <c r="AT70" i="33"/>
  <c r="AU70" i="33"/>
  <c r="AV70" i="33"/>
  <c r="AW70" i="33"/>
  <c r="AX70" i="33"/>
  <c r="AS71" i="33"/>
  <c r="AT71" i="33"/>
  <c r="AU71" i="33"/>
  <c r="AV71" i="33"/>
  <c r="AW71" i="33"/>
  <c r="AX71" i="33"/>
  <c r="AS72" i="33"/>
  <c r="AT72" i="33"/>
  <c r="AU72" i="33"/>
  <c r="AV72" i="33"/>
  <c r="AW72" i="33"/>
  <c r="AX72" i="33"/>
  <c r="AS73" i="33"/>
  <c r="AT73" i="33"/>
  <c r="AU73" i="33"/>
  <c r="AV73" i="33"/>
  <c r="AW73" i="33"/>
  <c r="AX73" i="33"/>
  <c r="AS74" i="33"/>
  <c r="AT74" i="33"/>
  <c r="AU74" i="33"/>
  <c r="AV74" i="33"/>
  <c r="AW74" i="33"/>
  <c r="AX74" i="33"/>
  <c r="AS75" i="33"/>
  <c r="AT75" i="33"/>
  <c r="AU75" i="33"/>
  <c r="AV75" i="33"/>
  <c r="AW75" i="33"/>
  <c r="AX75" i="33"/>
  <c r="AS76" i="33"/>
  <c r="AT76" i="33"/>
  <c r="AU76" i="33"/>
  <c r="AV76" i="33"/>
  <c r="AW76" i="33"/>
  <c r="AX76" i="33"/>
  <c r="AS77" i="33"/>
  <c r="AT77" i="33"/>
  <c r="AU77" i="33"/>
  <c r="AV77" i="33"/>
  <c r="AW77" i="33"/>
  <c r="AX77" i="33"/>
  <c r="AS78" i="33"/>
  <c r="AT78" i="33"/>
  <c r="AU78" i="33"/>
  <c r="AV78" i="33"/>
  <c r="AW78" i="33"/>
  <c r="AX78" i="33"/>
  <c r="AS79" i="33"/>
  <c r="AT79" i="33"/>
  <c r="AU79" i="33"/>
  <c r="AV79" i="33"/>
  <c r="AW79" i="33"/>
  <c r="AX79" i="33"/>
  <c r="AS80" i="33"/>
  <c r="AT80" i="33"/>
  <c r="AU80" i="33"/>
  <c r="AV80" i="33"/>
  <c r="AW80" i="33"/>
  <c r="AX80" i="33"/>
  <c r="AS81" i="33"/>
  <c r="AT81" i="33"/>
  <c r="AU81" i="33"/>
  <c r="AV81" i="33"/>
  <c r="AW81" i="33"/>
  <c r="AX81" i="33"/>
  <c r="AS82" i="33"/>
  <c r="AT82" i="33"/>
  <c r="AU82" i="33"/>
  <c r="AV82" i="33"/>
  <c r="AW82" i="33"/>
  <c r="AX82" i="33"/>
  <c r="AS83" i="33"/>
  <c r="AT83" i="33"/>
  <c r="AU83" i="33"/>
  <c r="AV83" i="33"/>
  <c r="AW83" i="33"/>
  <c r="AX83" i="33"/>
  <c r="AS84" i="33"/>
  <c r="AT84" i="33"/>
  <c r="AU84" i="33"/>
  <c r="AV84" i="33"/>
  <c r="AW84" i="33"/>
  <c r="AX84" i="33"/>
  <c r="AS85" i="33"/>
  <c r="AT85" i="33"/>
  <c r="AU85" i="33"/>
  <c r="AV85" i="33"/>
  <c r="AW85" i="33"/>
  <c r="AX85" i="33"/>
  <c r="AS86" i="33"/>
  <c r="AT86" i="33"/>
  <c r="AU86" i="33"/>
  <c r="AV86" i="33"/>
  <c r="AW86" i="33"/>
  <c r="AX86" i="33"/>
  <c r="AS87" i="33"/>
  <c r="AT87" i="33"/>
  <c r="AU87" i="33"/>
  <c r="AV87" i="33"/>
  <c r="AW87" i="33"/>
  <c r="AX87" i="33"/>
  <c r="AS88" i="33"/>
  <c r="AT88" i="33"/>
  <c r="AU88" i="33"/>
  <c r="AV88" i="33"/>
  <c r="AW88" i="33"/>
  <c r="AX88" i="33"/>
  <c r="AS89" i="33"/>
  <c r="AT89" i="33"/>
  <c r="AU89" i="33"/>
  <c r="AV89" i="33"/>
  <c r="AW89" i="33"/>
  <c r="AX89" i="33"/>
  <c r="AS90" i="33"/>
  <c r="AT90" i="33"/>
  <c r="AU90" i="33"/>
  <c r="AV90" i="33"/>
  <c r="AW90" i="33"/>
  <c r="AX90" i="33"/>
  <c r="AS91" i="33"/>
  <c r="AT91" i="33"/>
  <c r="AU91" i="33"/>
  <c r="AV91" i="33"/>
  <c r="AW91" i="33"/>
  <c r="AX91" i="33"/>
  <c r="AS92" i="33"/>
  <c r="AT92" i="33"/>
  <c r="AU92" i="33"/>
  <c r="AV92" i="33"/>
  <c r="AW92" i="33"/>
  <c r="AX92" i="33"/>
  <c r="AS93" i="33"/>
  <c r="AT93" i="33"/>
  <c r="AU93" i="33"/>
  <c r="AV93" i="33"/>
  <c r="AW93" i="33"/>
  <c r="AX93" i="33"/>
  <c r="AS94" i="33"/>
  <c r="AT94" i="33"/>
  <c r="AU94" i="33"/>
  <c r="AV94" i="33"/>
  <c r="AW94" i="33"/>
  <c r="AX94" i="33"/>
  <c r="AS95" i="33"/>
  <c r="AT95" i="33"/>
  <c r="AU95" i="33"/>
  <c r="AV95" i="33"/>
  <c r="AW95" i="33"/>
  <c r="AX95" i="33"/>
  <c r="AS96" i="33"/>
  <c r="AT96" i="33"/>
  <c r="AU96" i="33"/>
  <c r="AV96" i="33"/>
  <c r="AW96" i="33"/>
  <c r="AX96" i="33"/>
  <c r="AS97" i="33"/>
  <c r="AT97" i="33"/>
  <c r="AU97" i="33"/>
  <c r="AV97" i="33"/>
  <c r="AW97" i="33"/>
  <c r="AX97" i="33"/>
  <c r="AS98" i="33"/>
  <c r="AT98" i="33"/>
  <c r="AU98" i="33"/>
  <c r="AV98" i="33"/>
  <c r="AW98" i="33"/>
  <c r="AX98" i="33"/>
  <c r="AS99" i="33"/>
  <c r="AT99" i="33"/>
  <c r="AU99" i="33"/>
  <c r="AV99" i="33"/>
  <c r="AW99" i="33"/>
  <c r="AX99" i="33"/>
  <c r="AS100" i="33"/>
  <c r="AT100" i="33"/>
  <c r="AU100" i="33"/>
  <c r="AV100" i="33"/>
  <c r="AW100" i="33"/>
  <c r="AX100" i="33"/>
  <c r="AS101" i="33"/>
  <c r="AT101" i="33"/>
  <c r="AU101" i="33"/>
  <c r="AV101" i="33"/>
  <c r="AW101" i="33"/>
  <c r="AX101" i="33"/>
  <c r="AS102" i="33"/>
  <c r="AT102" i="33"/>
  <c r="AU102" i="33"/>
  <c r="AV102" i="33"/>
  <c r="AW102" i="33"/>
  <c r="AX102" i="33"/>
  <c r="AS103" i="33"/>
  <c r="AT103" i="33"/>
  <c r="AU103" i="33"/>
  <c r="AV103" i="33"/>
  <c r="AW103" i="33"/>
  <c r="AX103" i="33"/>
  <c r="AS104" i="33"/>
  <c r="AT104" i="33"/>
  <c r="AU104" i="33"/>
  <c r="AV104" i="33"/>
  <c r="AW104" i="33"/>
  <c r="AX104" i="33"/>
  <c r="AS105" i="33"/>
  <c r="AT105" i="33"/>
  <c r="AU105" i="33"/>
  <c r="AV105" i="33"/>
  <c r="AW105" i="33"/>
  <c r="AX105" i="33"/>
  <c r="AS106" i="33"/>
  <c r="AT106" i="33"/>
  <c r="AU106" i="33"/>
  <c r="AV106" i="33"/>
  <c r="AW106" i="33"/>
  <c r="AX106" i="33"/>
  <c r="AS107" i="33"/>
  <c r="AT107" i="33"/>
  <c r="AU107" i="33"/>
  <c r="AV107" i="33"/>
  <c r="AW107" i="33"/>
  <c r="AX107" i="33"/>
  <c r="AS108" i="33"/>
  <c r="AT108" i="33"/>
  <c r="AU108" i="33"/>
  <c r="AV108" i="33"/>
  <c r="AW108" i="33"/>
  <c r="AX108" i="33"/>
  <c r="AS109" i="33"/>
  <c r="AT109" i="33"/>
  <c r="AU109" i="33"/>
  <c r="AV109" i="33"/>
  <c r="AW109" i="33"/>
  <c r="AX109" i="33"/>
  <c r="AS110" i="33"/>
  <c r="AT110" i="33"/>
  <c r="AU110" i="33"/>
  <c r="AV110" i="33"/>
  <c r="AW110" i="33"/>
  <c r="AX110" i="33"/>
  <c r="AS111" i="33"/>
  <c r="AT111" i="33"/>
  <c r="AU111" i="33"/>
  <c r="AV111" i="33"/>
  <c r="AW111" i="33"/>
  <c r="AX111" i="33"/>
  <c r="AS112" i="33"/>
  <c r="AT112" i="33"/>
  <c r="AU112" i="33"/>
  <c r="AV112" i="33"/>
  <c r="AW112" i="33"/>
  <c r="AX112" i="33"/>
  <c r="AS113" i="33"/>
  <c r="AT113" i="33"/>
  <c r="AU113" i="33"/>
  <c r="AV113" i="33"/>
  <c r="AW113" i="33"/>
  <c r="AX113" i="33"/>
  <c r="AS15" i="34"/>
  <c r="AT15" i="34"/>
  <c r="AU15" i="34"/>
  <c r="AV15" i="34"/>
  <c r="AW15" i="34"/>
  <c r="AX15" i="34"/>
  <c r="AS16" i="34"/>
  <c r="AT16" i="34"/>
  <c r="AU16" i="34"/>
  <c r="AV16" i="34"/>
  <c r="AW16" i="34"/>
  <c r="AX16" i="34"/>
  <c r="AS17" i="34"/>
  <c r="AT17" i="34"/>
  <c r="AU17" i="34"/>
  <c r="AV17" i="34"/>
  <c r="AW17" i="34"/>
  <c r="AX17" i="34"/>
  <c r="AS18" i="34"/>
  <c r="AT18" i="34"/>
  <c r="AU18" i="34"/>
  <c r="AV18" i="34"/>
  <c r="AW18" i="34"/>
  <c r="AX18" i="34"/>
  <c r="AS19" i="34"/>
  <c r="AT19" i="34"/>
  <c r="AU19" i="34"/>
  <c r="AV19" i="34"/>
  <c r="AW19" i="34"/>
  <c r="AX19" i="34"/>
  <c r="AS20" i="34"/>
  <c r="AT20" i="34"/>
  <c r="AU20" i="34"/>
  <c r="AV20" i="34"/>
  <c r="AW20" i="34"/>
  <c r="AX20" i="34"/>
  <c r="AS21" i="34"/>
  <c r="AT21" i="34"/>
  <c r="AU21" i="34"/>
  <c r="AV21" i="34"/>
  <c r="AW21" i="34"/>
  <c r="AX21" i="34"/>
  <c r="AS22" i="34"/>
  <c r="AT22" i="34"/>
  <c r="AU22" i="34"/>
  <c r="AV22" i="34"/>
  <c r="AW22" i="34"/>
  <c r="AX22" i="34"/>
  <c r="AS23" i="34"/>
  <c r="AT23" i="34"/>
  <c r="AU23" i="34"/>
  <c r="AV23" i="34"/>
  <c r="AW23" i="34"/>
  <c r="AX23" i="34"/>
  <c r="AS24" i="34"/>
  <c r="AT24" i="34"/>
  <c r="AU24" i="34"/>
  <c r="AV24" i="34"/>
  <c r="AW24" i="34"/>
  <c r="AX24" i="34"/>
  <c r="AS25" i="34"/>
  <c r="AT25" i="34"/>
  <c r="AU25" i="34"/>
  <c r="AV25" i="34"/>
  <c r="AW25" i="34"/>
  <c r="AX25" i="34"/>
  <c r="AS26" i="34"/>
  <c r="AT26" i="34"/>
  <c r="AU26" i="34"/>
  <c r="AV26" i="34"/>
  <c r="AW26" i="34"/>
  <c r="AX26" i="34"/>
  <c r="AS27" i="34"/>
  <c r="AT27" i="34"/>
  <c r="AU27" i="34"/>
  <c r="AV27" i="34"/>
  <c r="AW27" i="34"/>
  <c r="AX27" i="34"/>
  <c r="AS28" i="34"/>
  <c r="AT28" i="34"/>
  <c r="AU28" i="34"/>
  <c r="AV28" i="34"/>
  <c r="AW28" i="34"/>
  <c r="AX28" i="34"/>
  <c r="AS29" i="34"/>
  <c r="AT29" i="34"/>
  <c r="AU29" i="34"/>
  <c r="AV29" i="34"/>
  <c r="AW29" i="34"/>
  <c r="AX29" i="34"/>
  <c r="AS30" i="34"/>
  <c r="AT30" i="34"/>
  <c r="AU30" i="34"/>
  <c r="AV30" i="34"/>
  <c r="AW30" i="34"/>
  <c r="AX30" i="34"/>
  <c r="AS31" i="34"/>
  <c r="AT31" i="34"/>
  <c r="AU31" i="34"/>
  <c r="AV31" i="34"/>
  <c r="AW31" i="34"/>
  <c r="AX31" i="34"/>
  <c r="AS32" i="34"/>
  <c r="AT32" i="34"/>
  <c r="AU32" i="34"/>
  <c r="AV32" i="34"/>
  <c r="AW32" i="34"/>
  <c r="AX32" i="34"/>
  <c r="AS33" i="34"/>
  <c r="AT33" i="34"/>
  <c r="AU33" i="34"/>
  <c r="AV33" i="34"/>
  <c r="AW33" i="34"/>
  <c r="AX33" i="34"/>
  <c r="AS34" i="34"/>
  <c r="AT34" i="34"/>
  <c r="AU34" i="34"/>
  <c r="AV34" i="34"/>
  <c r="AW34" i="34"/>
  <c r="AX34" i="34"/>
  <c r="AS35" i="34"/>
  <c r="AT35" i="34"/>
  <c r="AU35" i="34"/>
  <c r="AV35" i="34"/>
  <c r="AW35" i="34"/>
  <c r="AX35" i="34"/>
  <c r="AS36" i="34"/>
  <c r="AT36" i="34"/>
  <c r="AU36" i="34"/>
  <c r="AV36" i="34"/>
  <c r="AW36" i="34"/>
  <c r="AX36" i="34"/>
  <c r="AS37" i="34"/>
  <c r="AT37" i="34"/>
  <c r="AU37" i="34"/>
  <c r="AV37" i="34"/>
  <c r="AW37" i="34"/>
  <c r="AX37" i="34"/>
  <c r="AS38" i="34"/>
  <c r="AT38" i="34"/>
  <c r="AU38" i="34"/>
  <c r="AV38" i="34"/>
  <c r="AW38" i="34"/>
  <c r="AX38" i="34"/>
  <c r="AS39" i="34"/>
  <c r="AT39" i="34"/>
  <c r="AU39" i="34"/>
  <c r="AV39" i="34"/>
  <c r="AW39" i="34"/>
  <c r="AX39" i="34"/>
  <c r="AS40" i="34"/>
  <c r="AT40" i="34"/>
  <c r="AU40" i="34"/>
  <c r="AV40" i="34"/>
  <c r="AW40" i="34"/>
  <c r="AX40" i="34"/>
  <c r="AS41" i="34"/>
  <c r="AT41" i="34"/>
  <c r="AU41" i="34"/>
  <c r="AV41" i="34"/>
  <c r="AW41" i="34"/>
  <c r="AX41" i="34"/>
  <c r="AS42" i="34"/>
  <c r="AT42" i="34"/>
  <c r="AU42" i="34"/>
  <c r="AV42" i="34"/>
  <c r="AW42" i="34"/>
  <c r="AX42" i="34"/>
  <c r="AS43" i="34"/>
  <c r="AT43" i="34"/>
  <c r="AU43" i="34"/>
  <c r="AV43" i="34"/>
  <c r="AW43" i="34"/>
  <c r="AX43" i="34"/>
  <c r="AS44" i="34"/>
  <c r="AT44" i="34"/>
  <c r="AU44" i="34"/>
  <c r="AV44" i="34"/>
  <c r="AW44" i="34"/>
  <c r="AX44" i="34"/>
  <c r="AS45" i="34"/>
  <c r="AT45" i="34"/>
  <c r="AU45" i="34"/>
  <c r="AV45" i="34"/>
  <c r="AW45" i="34"/>
  <c r="AX45" i="34"/>
  <c r="AS46" i="34"/>
  <c r="AT46" i="34"/>
  <c r="AU46" i="34"/>
  <c r="AV46" i="34"/>
  <c r="AW46" i="34"/>
  <c r="AX46" i="34"/>
  <c r="AS47" i="34"/>
  <c r="AT47" i="34"/>
  <c r="AU47" i="34"/>
  <c r="AV47" i="34"/>
  <c r="AW47" i="34"/>
  <c r="AX47" i="34"/>
  <c r="AS48" i="34"/>
  <c r="AT48" i="34"/>
  <c r="AU48" i="34"/>
  <c r="AV48" i="34"/>
  <c r="AW48" i="34"/>
  <c r="AX48" i="34"/>
  <c r="AS49" i="34"/>
  <c r="AT49" i="34"/>
  <c r="AU49" i="34"/>
  <c r="AV49" i="34"/>
  <c r="AW49" i="34"/>
  <c r="AX49" i="34"/>
  <c r="AS50" i="34"/>
  <c r="AT50" i="34"/>
  <c r="AU50" i="34"/>
  <c r="AV50" i="34"/>
  <c r="AW50" i="34"/>
  <c r="AX50" i="34"/>
  <c r="AS51" i="34"/>
  <c r="AT51" i="34"/>
  <c r="AU51" i="34"/>
  <c r="AV51" i="34"/>
  <c r="AW51" i="34"/>
  <c r="AX51" i="34"/>
  <c r="AS52" i="34"/>
  <c r="AT52" i="34"/>
  <c r="AU52" i="34"/>
  <c r="AV52" i="34"/>
  <c r="AW52" i="34"/>
  <c r="AX52" i="34"/>
  <c r="AS53" i="34"/>
  <c r="AT53" i="34"/>
  <c r="AU53" i="34"/>
  <c r="AV53" i="34"/>
  <c r="AW53" i="34"/>
  <c r="AX53" i="34"/>
  <c r="AS54" i="34"/>
  <c r="AT54" i="34"/>
  <c r="AU54" i="34"/>
  <c r="AV54" i="34"/>
  <c r="AW54" i="34"/>
  <c r="AX54" i="34"/>
  <c r="AS55" i="34"/>
  <c r="AT55" i="34"/>
  <c r="AU55" i="34"/>
  <c r="AV55" i="34"/>
  <c r="AW55" i="34"/>
  <c r="AX55" i="34"/>
  <c r="AS56" i="34"/>
  <c r="AT56" i="34"/>
  <c r="AU56" i="34"/>
  <c r="AV56" i="34"/>
  <c r="AW56" i="34"/>
  <c r="AX56" i="34"/>
  <c r="AS57" i="34"/>
  <c r="AT57" i="34"/>
  <c r="AU57" i="34"/>
  <c r="AV57" i="34"/>
  <c r="AW57" i="34"/>
  <c r="AX57" i="34"/>
  <c r="AS58" i="34"/>
  <c r="AT58" i="34"/>
  <c r="AU58" i="34"/>
  <c r="AV58" i="34"/>
  <c r="AW58" i="34"/>
  <c r="AX58" i="34"/>
  <c r="AS59" i="34"/>
  <c r="AT59" i="34"/>
  <c r="AU59" i="34"/>
  <c r="AV59" i="34"/>
  <c r="AW59" i="34"/>
  <c r="AX59" i="34"/>
  <c r="AS60" i="34"/>
  <c r="AT60" i="34"/>
  <c r="AU60" i="34"/>
  <c r="AV60" i="34"/>
  <c r="AW60" i="34"/>
  <c r="AX60" i="34"/>
  <c r="AS61" i="34"/>
  <c r="AT61" i="34"/>
  <c r="AU61" i="34"/>
  <c r="AV61" i="34"/>
  <c r="AW61" i="34"/>
  <c r="AX61" i="34"/>
  <c r="AS62" i="34"/>
  <c r="AT62" i="34"/>
  <c r="AU62" i="34"/>
  <c r="AV62" i="34"/>
  <c r="AW62" i="34"/>
  <c r="AX62" i="34"/>
  <c r="AS63" i="34"/>
  <c r="AT63" i="34"/>
  <c r="AU63" i="34"/>
  <c r="AV63" i="34"/>
  <c r="AW63" i="34"/>
  <c r="AX63" i="34"/>
  <c r="AS64" i="34"/>
  <c r="AT64" i="34"/>
  <c r="AU64" i="34"/>
  <c r="AV64" i="34"/>
  <c r="AW64" i="34"/>
  <c r="AX64" i="34"/>
  <c r="AS65" i="34"/>
  <c r="AT65" i="34"/>
  <c r="AU65" i="34"/>
  <c r="AV65" i="34"/>
  <c r="AW65" i="34"/>
  <c r="AX65" i="34"/>
  <c r="AS66" i="34"/>
  <c r="AT66" i="34"/>
  <c r="AU66" i="34"/>
  <c r="AV66" i="34"/>
  <c r="AW66" i="34"/>
  <c r="AX66" i="34"/>
  <c r="AS67" i="34"/>
  <c r="AT67" i="34"/>
  <c r="AU67" i="34"/>
  <c r="AV67" i="34"/>
  <c r="AW67" i="34"/>
  <c r="AX67" i="34"/>
  <c r="AS68" i="34"/>
  <c r="AT68" i="34"/>
  <c r="AU68" i="34"/>
  <c r="AV68" i="34"/>
  <c r="AW68" i="34"/>
  <c r="AX68" i="34"/>
  <c r="AS69" i="34"/>
  <c r="AT69" i="34"/>
  <c r="AU69" i="34"/>
  <c r="AV69" i="34"/>
  <c r="AW69" i="34"/>
  <c r="AX69" i="34"/>
  <c r="AS70" i="34"/>
  <c r="AT70" i="34"/>
  <c r="AU70" i="34"/>
  <c r="AV70" i="34"/>
  <c r="AW70" i="34"/>
  <c r="AX70" i="34"/>
  <c r="AS71" i="34"/>
  <c r="AT71" i="34"/>
  <c r="AU71" i="34"/>
  <c r="AV71" i="34"/>
  <c r="AW71" i="34"/>
  <c r="AX71" i="34"/>
  <c r="AS72" i="34"/>
  <c r="AT72" i="34"/>
  <c r="AU72" i="34"/>
  <c r="AV72" i="34"/>
  <c r="AW72" i="34"/>
  <c r="AX72" i="34"/>
  <c r="AS73" i="34"/>
  <c r="AT73" i="34"/>
  <c r="AU73" i="34"/>
  <c r="AV73" i="34"/>
  <c r="AW73" i="34"/>
  <c r="AX73" i="34"/>
  <c r="AS74" i="34"/>
  <c r="AT74" i="34"/>
  <c r="AU74" i="34"/>
  <c r="AV74" i="34"/>
  <c r="AW74" i="34"/>
  <c r="AX74" i="34"/>
  <c r="AS75" i="34"/>
  <c r="AT75" i="34"/>
  <c r="AU75" i="34"/>
  <c r="AV75" i="34"/>
  <c r="AW75" i="34"/>
  <c r="AX75" i="34"/>
  <c r="AS76" i="34"/>
  <c r="AT76" i="34"/>
  <c r="AU76" i="34"/>
  <c r="AV76" i="34"/>
  <c r="AW76" i="34"/>
  <c r="AX76" i="34"/>
  <c r="AS77" i="34"/>
  <c r="AT77" i="34"/>
  <c r="AU77" i="34"/>
  <c r="AV77" i="34"/>
  <c r="AW77" i="34"/>
  <c r="AX77" i="34"/>
  <c r="AS78" i="34"/>
  <c r="AT78" i="34"/>
  <c r="AU78" i="34"/>
  <c r="AV78" i="34"/>
  <c r="AW78" i="34"/>
  <c r="AX78" i="34"/>
  <c r="AS79" i="34"/>
  <c r="AT79" i="34"/>
  <c r="AU79" i="34"/>
  <c r="AV79" i="34"/>
  <c r="AW79" i="34"/>
  <c r="AX79" i="34"/>
  <c r="AS80" i="34"/>
  <c r="AT80" i="34"/>
  <c r="AU80" i="34"/>
  <c r="AV80" i="34"/>
  <c r="AW80" i="34"/>
  <c r="AX80" i="34"/>
  <c r="AS81" i="34"/>
  <c r="AT81" i="34"/>
  <c r="AU81" i="34"/>
  <c r="AV81" i="34"/>
  <c r="AW81" i="34"/>
  <c r="AX81" i="34"/>
  <c r="AS82" i="34"/>
  <c r="AT82" i="34"/>
  <c r="AU82" i="34"/>
  <c r="AV82" i="34"/>
  <c r="AW82" i="34"/>
  <c r="AX82" i="34"/>
  <c r="AS83" i="34"/>
  <c r="AT83" i="34"/>
  <c r="AU83" i="34"/>
  <c r="AV83" i="34"/>
  <c r="AW83" i="34"/>
  <c r="AX83" i="34"/>
  <c r="AS84" i="34"/>
  <c r="AT84" i="34"/>
  <c r="AU84" i="34"/>
  <c r="AV84" i="34"/>
  <c r="AW84" i="34"/>
  <c r="AX84" i="34"/>
  <c r="AS85" i="34"/>
  <c r="AT85" i="34"/>
  <c r="AU85" i="34"/>
  <c r="AV85" i="34"/>
  <c r="AW85" i="34"/>
  <c r="AX85" i="34"/>
  <c r="AS86" i="34"/>
  <c r="AT86" i="34"/>
  <c r="AU86" i="34"/>
  <c r="AV86" i="34"/>
  <c r="AW86" i="34"/>
  <c r="AX86" i="34"/>
  <c r="AS87" i="34"/>
  <c r="AT87" i="34"/>
  <c r="AU87" i="34"/>
  <c r="AV87" i="34"/>
  <c r="AW87" i="34"/>
  <c r="AX87" i="34"/>
  <c r="AS88" i="34"/>
  <c r="AT88" i="34"/>
  <c r="AU88" i="34"/>
  <c r="AV88" i="34"/>
  <c r="AW88" i="34"/>
  <c r="AX88" i="34"/>
  <c r="AS89" i="34"/>
  <c r="AT89" i="34"/>
  <c r="AU89" i="34"/>
  <c r="AV89" i="34"/>
  <c r="AW89" i="34"/>
  <c r="AX89" i="34"/>
  <c r="AS90" i="34"/>
  <c r="AT90" i="34"/>
  <c r="AU90" i="34"/>
  <c r="AV90" i="34"/>
  <c r="AW90" i="34"/>
  <c r="AX90" i="34"/>
  <c r="AS91" i="34"/>
  <c r="AT91" i="34"/>
  <c r="AU91" i="34"/>
  <c r="AV91" i="34"/>
  <c r="AW91" i="34"/>
  <c r="AX91" i="34"/>
  <c r="AS92" i="34"/>
  <c r="AT92" i="34"/>
  <c r="AU92" i="34"/>
  <c r="AV92" i="34"/>
  <c r="AW92" i="34"/>
  <c r="AX92" i="34"/>
  <c r="AS93" i="34"/>
  <c r="AT93" i="34"/>
  <c r="AU93" i="34"/>
  <c r="AV93" i="34"/>
  <c r="AW93" i="34"/>
  <c r="AX93" i="34"/>
  <c r="AS94" i="34"/>
  <c r="AT94" i="34"/>
  <c r="AU94" i="34"/>
  <c r="AV94" i="34"/>
  <c r="AW94" i="34"/>
  <c r="AX94" i="34"/>
  <c r="AS95" i="34"/>
  <c r="AT95" i="34"/>
  <c r="AU95" i="34"/>
  <c r="AV95" i="34"/>
  <c r="AW95" i="34"/>
  <c r="AX95" i="34"/>
  <c r="AS96" i="34"/>
  <c r="AT96" i="34"/>
  <c r="AU96" i="34"/>
  <c r="AV96" i="34"/>
  <c r="AW96" i="34"/>
  <c r="AX96" i="34"/>
  <c r="AS97" i="34"/>
  <c r="AT97" i="34"/>
  <c r="AU97" i="34"/>
  <c r="AV97" i="34"/>
  <c r="AW97" i="34"/>
  <c r="AX97" i="34"/>
  <c r="AS98" i="34"/>
  <c r="AT98" i="34"/>
  <c r="AU98" i="34"/>
  <c r="AV98" i="34"/>
  <c r="AW98" i="34"/>
  <c r="AX98" i="34"/>
  <c r="AS99" i="34"/>
  <c r="AT99" i="34"/>
  <c r="AU99" i="34"/>
  <c r="AV99" i="34"/>
  <c r="AW99" i="34"/>
  <c r="AX99" i="34"/>
  <c r="AS100" i="34"/>
  <c r="AT100" i="34"/>
  <c r="AU100" i="34"/>
  <c r="AV100" i="34"/>
  <c r="AW100" i="34"/>
  <c r="AX100" i="34"/>
  <c r="AS101" i="34"/>
  <c r="AT101" i="34"/>
  <c r="AU101" i="34"/>
  <c r="AV101" i="34"/>
  <c r="AW101" i="34"/>
  <c r="AX101" i="34"/>
  <c r="AS102" i="34"/>
  <c r="AT102" i="34"/>
  <c r="AU102" i="34"/>
  <c r="AV102" i="34"/>
  <c r="AW102" i="34"/>
  <c r="AX102" i="34"/>
  <c r="AS103" i="34"/>
  <c r="AT103" i="34"/>
  <c r="AU103" i="34"/>
  <c r="AV103" i="34"/>
  <c r="AW103" i="34"/>
  <c r="AX103" i="34"/>
  <c r="AS104" i="34"/>
  <c r="AT104" i="34"/>
  <c r="AU104" i="34"/>
  <c r="AV104" i="34"/>
  <c r="AW104" i="34"/>
  <c r="AX104" i="34"/>
  <c r="AS105" i="34"/>
  <c r="AT105" i="34"/>
  <c r="AU105" i="34"/>
  <c r="AV105" i="34"/>
  <c r="AW105" i="34"/>
  <c r="AX105" i="34"/>
  <c r="AS106" i="34"/>
  <c r="AT106" i="34"/>
  <c r="AU106" i="34"/>
  <c r="AV106" i="34"/>
  <c r="AW106" i="34"/>
  <c r="AX106" i="34"/>
  <c r="AS107" i="34"/>
  <c r="AT107" i="34"/>
  <c r="AU107" i="34"/>
  <c r="AV107" i="34"/>
  <c r="AW107" i="34"/>
  <c r="AX107" i="34"/>
  <c r="AS108" i="34"/>
  <c r="AT108" i="34"/>
  <c r="AU108" i="34"/>
  <c r="AV108" i="34"/>
  <c r="AW108" i="34"/>
  <c r="AX108" i="34"/>
  <c r="AS109" i="34"/>
  <c r="AT109" i="34"/>
  <c r="AU109" i="34"/>
  <c r="AV109" i="34"/>
  <c r="AW109" i="34"/>
  <c r="AX109" i="34"/>
  <c r="AS110" i="34"/>
  <c r="AT110" i="34"/>
  <c r="AU110" i="34"/>
  <c r="AV110" i="34"/>
  <c r="AW110" i="34"/>
  <c r="AX110" i="34"/>
  <c r="AS111" i="34"/>
  <c r="AT111" i="34"/>
  <c r="AU111" i="34"/>
  <c r="AV111" i="34"/>
  <c r="AW111" i="34"/>
  <c r="AX111" i="34"/>
  <c r="AS112" i="34"/>
  <c r="AT112" i="34"/>
  <c r="AU112" i="34"/>
  <c r="AV112" i="34"/>
  <c r="AW112" i="34"/>
  <c r="AX112" i="34"/>
  <c r="AS113" i="34"/>
  <c r="AT113" i="34"/>
  <c r="AU113" i="34"/>
  <c r="AV113" i="34"/>
  <c r="AW113" i="34"/>
  <c r="AX113" i="34"/>
  <c r="AS15" i="35"/>
  <c r="AT15" i="35"/>
  <c r="AU15" i="35"/>
  <c r="AV15" i="35"/>
  <c r="AW15" i="35"/>
  <c r="AX15" i="35"/>
  <c r="AS16" i="35"/>
  <c r="AT16" i="35"/>
  <c r="AU16" i="35"/>
  <c r="AV16" i="35"/>
  <c r="AW16" i="35"/>
  <c r="AX16" i="35"/>
  <c r="AS17" i="35"/>
  <c r="AT17" i="35"/>
  <c r="AU17" i="35"/>
  <c r="AV17" i="35"/>
  <c r="AW17" i="35"/>
  <c r="AX17" i="35"/>
  <c r="AS18" i="35"/>
  <c r="AT18" i="35"/>
  <c r="AU18" i="35"/>
  <c r="AV18" i="35"/>
  <c r="AW18" i="35"/>
  <c r="AX18" i="35"/>
  <c r="AS19" i="35"/>
  <c r="AT19" i="35"/>
  <c r="AU19" i="35"/>
  <c r="AV19" i="35"/>
  <c r="AW19" i="35"/>
  <c r="AX19" i="35"/>
  <c r="AS20" i="35"/>
  <c r="AT20" i="35"/>
  <c r="AU20" i="35"/>
  <c r="AV20" i="35"/>
  <c r="AW20" i="35"/>
  <c r="AX20" i="35"/>
  <c r="AS21" i="35"/>
  <c r="AT21" i="35"/>
  <c r="AU21" i="35"/>
  <c r="AV21" i="35"/>
  <c r="AW21" i="35"/>
  <c r="AX21" i="35"/>
  <c r="AS22" i="35"/>
  <c r="AT22" i="35"/>
  <c r="AU22" i="35"/>
  <c r="AV22" i="35"/>
  <c r="AW22" i="35"/>
  <c r="AX22" i="35"/>
  <c r="AS23" i="35"/>
  <c r="AT23" i="35"/>
  <c r="AU23" i="35"/>
  <c r="AV23" i="35"/>
  <c r="AW23" i="35"/>
  <c r="AX23" i="35"/>
  <c r="AS24" i="35"/>
  <c r="AT24" i="35"/>
  <c r="AU24" i="35"/>
  <c r="AV24" i="35"/>
  <c r="AW24" i="35"/>
  <c r="AX24" i="35"/>
  <c r="AS25" i="35"/>
  <c r="AT25" i="35"/>
  <c r="AU25" i="35"/>
  <c r="AV25" i="35"/>
  <c r="AW25" i="35"/>
  <c r="AX25" i="35"/>
  <c r="AS26" i="35"/>
  <c r="AT26" i="35"/>
  <c r="AU26" i="35"/>
  <c r="AV26" i="35"/>
  <c r="AW26" i="35"/>
  <c r="AX26" i="35"/>
  <c r="AS27" i="35"/>
  <c r="AT27" i="35"/>
  <c r="AU27" i="35"/>
  <c r="AV27" i="35"/>
  <c r="AW27" i="35"/>
  <c r="AX27" i="35"/>
  <c r="AS28" i="35"/>
  <c r="AT28" i="35"/>
  <c r="AU28" i="35"/>
  <c r="AV28" i="35"/>
  <c r="AW28" i="35"/>
  <c r="AX28" i="35"/>
  <c r="AS29" i="35"/>
  <c r="AT29" i="35"/>
  <c r="AU29" i="35"/>
  <c r="AV29" i="35"/>
  <c r="AW29" i="35"/>
  <c r="AX29" i="35"/>
  <c r="AS30" i="35"/>
  <c r="AT30" i="35"/>
  <c r="AU30" i="35"/>
  <c r="AV30" i="35"/>
  <c r="AW30" i="35"/>
  <c r="AX30" i="35"/>
  <c r="AS31" i="35"/>
  <c r="AT31" i="35"/>
  <c r="AU31" i="35"/>
  <c r="AV31" i="35"/>
  <c r="AW31" i="35"/>
  <c r="AX31" i="35"/>
  <c r="AS32" i="35"/>
  <c r="AT32" i="35"/>
  <c r="AU32" i="35"/>
  <c r="AV32" i="35"/>
  <c r="AW32" i="35"/>
  <c r="AX32" i="35"/>
  <c r="AS33" i="35"/>
  <c r="AT33" i="35"/>
  <c r="AU33" i="35"/>
  <c r="AV33" i="35"/>
  <c r="AW33" i="35"/>
  <c r="AX33" i="35"/>
  <c r="AS34" i="35"/>
  <c r="AT34" i="35"/>
  <c r="AU34" i="35"/>
  <c r="AV34" i="35"/>
  <c r="AW34" i="35"/>
  <c r="AX34" i="35"/>
  <c r="AS35" i="35"/>
  <c r="AT35" i="35"/>
  <c r="AU35" i="35"/>
  <c r="AV35" i="35"/>
  <c r="AW35" i="35"/>
  <c r="AX35" i="35"/>
  <c r="AS36" i="35"/>
  <c r="AT36" i="35"/>
  <c r="AU36" i="35"/>
  <c r="AV36" i="35"/>
  <c r="AW36" i="35"/>
  <c r="AX36" i="35"/>
  <c r="AS37" i="35"/>
  <c r="AT37" i="35"/>
  <c r="AU37" i="35"/>
  <c r="AV37" i="35"/>
  <c r="AW37" i="35"/>
  <c r="AX37" i="35"/>
  <c r="AS38" i="35"/>
  <c r="AT38" i="35"/>
  <c r="AU38" i="35"/>
  <c r="AV38" i="35"/>
  <c r="AW38" i="35"/>
  <c r="AX38" i="35"/>
  <c r="AS39" i="35"/>
  <c r="AT39" i="35"/>
  <c r="AU39" i="35"/>
  <c r="AV39" i="35"/>
  <c r="AW39" i="35"/>
  <c r="AX39" i="35"/>
  <c r="AS40" i="35"/>
  <c r="AT40" i="35"/>
  <c r="AU40" i="35"/>
  <c r="AV40" i="35"/>
  <c r="AW40" i="35"/>
  <c r="AX40" i="35"/>
  <c r="AS41" i="35"/>
  <c r="AT41" i="35"/>
  <c r="AU41" i="35"/>
  <c r="AV41" i="35"/>
  <c r="AW41" i="35"/>
  <c r="AX41" i="35"/>
  <c r="AS42" i="35"/>
  <c r="AT42" i="35"/>
  <c r="AU42" i="35"/>
  <c r="AV42" i="35"/>
  <c r="AW42" i="35"/>
  <c r="AX42" i="35"/>
  <c r="AS43" i="35"/>
  <c r="AT43" i="35"/>
  <c r="AU43" i="35"/>
  <c r="AV43" i="35"/>
  <c r="AW43" i="35"/>
  <c r="AX43" i="35"/>
  <c r="AS44" i="35"/>
  <c r="AT44" i="35"/>
  <c r="AU44" i="35"/>
  <c r="AV44" i="35"/>
  <c r="AW44" i="35"/>
  <c r="AX44" i="35"/>
  <c r="AS45" i="35"/>
  <c r="AT45" i="35"/>
  <c r="AU45" i="35"/>
  <c r="AV45" i="35"/>
  <c r="AW45" i="35"/>
  <c r="AX45" i="35"/>
  <c r="AS46" i="35"/>
  <c r="AT46" i="35"/>
  <c r="AU46" i="35"/>
  <c r="AV46" i="35"/>
  <c r="AW46" i="35"/>
  <c r="AX46" i="35"/>
  <c r="AS47" i="35"/>
  <c r="AT47" i="35"/>
  <c r="AU47" i="35"/>
  <c r="AV47" i="35"/>
  <c r="AW47" i="35"/>
  <c r="AX47" i="35"/>
  <c r="AS48" i="35"/>
  <c r="AT48" i="35"/>
  <c r="AU48" i="35"/>
  <c r="AV48" i="35"/>
  <c r="AW48" i="35"/>
  <c r="AX48" i="35"/>
  <c r="AS49" i="35"/>
  <c r="AT49" i="35"/>
  <c r="AU49" i="35"/>
  <c r="AV49" i="35"/>
  <c r="AW49" i="35"/>
  <c r="AX49" i="35"/>
  <c r="AS50" i="35"/>
  <c r="AT50" i="35"/>
  <c r="AU50" i="35"/>
  <c r="AV50" i="35"/>
  <c r="AW50" i="35"/>
  <c r="AX50" i="35"/>
  <c r="AS51" i="35"/>
  <c r="AT51" i="35"/>
  <c r="AU51" i="35"/>
  <c r="AV51" i="35"/>
  <c r="AW51" i="35"/>
  <c r="AX51" i="35"/>
  <c r="AS52" i="35"/>
  <c r="AT52" i="35"/>
  <c r="AU52" i="35"/>
  <c r="AV52" i="35"/>
  <c r="AW52" i="35"/>
  <c r="AX52" i="35"/>
  <c r="AS53" i="35"/>
  <c r="AT53" i="35"/>
  <c r="AU53" i="35"/>
  <c r="AV53" i="35"/>
  <c r="AW53" i="35"/>
  <c r="AX53" i="35"/>
  <c r="AS54" i="35"/>
  <c r="AT54" i="35"/>
  <c r="AU54" i="35"/>
  <c r="AV54" i="35"/>
  <c r="AW54" i="35"/>
  <c r="AX54" i="35"/>
  <c r="AS55" i="35"/>
  <c r="AT55" i="35"/>
  <c r="AU55" i="35"/>
  <c r="AV55" i="35"/>
  <c r="AW55" i="35"/>
  <c r="AX55" i="35"/>
  <c r="AS56" i="35"/>
  <c r="AT56" i="35"/>
  <c r="AU56" i="35"/>
  <c r="AV56" i="35"/>
  <c r="AW56" i="35"/>
  <c r="AX56" i="35"/>
  <c r="AS57" i="35"/>
  <c r="AT57" i="35"/>
  <c r="AU57" i="35"/>
  <c r="AV57" i="35"/>
  <c r="AW57" i="35"/>
  <c r="AX57" i="35"/>
  <c r="AS58" i="35"/>
  <c r="AT58" i="35"/>
  <c r="AU58" i="35"/>
  <c r="AV58" i="35"/>
  <c r="AW58" i="35"/>
  <c r="AX58" i="35"/>
  <c r="AS59" i="35"/>
  <c r="AT59" i="35"/>
  <c r="AU59" i="35"/>
  <c r="AV59" i="35"/>
  <c r="AW59" i="35"/>
  <c r="AX59" i="35"/>
  <c r="AS60" i="35"/>
  <c r="AT60" i="35"/>
  <c r="AU60" i="35"/>
  <c r="AV60" i="35"/>
  <c r="AW60" i="35"/>
  <c r="AX60" i="35"/>
  <c r="AS61" i="35"/>
  <c r="AT61" i="35"/>
  <c r="AU61" i="35"/>
  <c r="AV61" i="35"/>
  <c r="AW61" i="35"/>
  <c r="AX61" i="35"/>
  <c r="AS62" i="35"/>
  <c r="AT62" i="35"/>
  <c r="AU62" i="35"/>
  <c r="AV62" i="35"/>
  <c r="AW62" i="35"/>
  <c r="AX62" i="35"/>
  <c r="AS63" i="35"/>
  <c r="AT63" i="35"/>
  <c r="AU63" i="35"/>
  <c r="AV63" i="35"/>
  <c r="AW63" i="35"/>
  <c r="AX63" i="35"/>
  <c r="AS64" i="35"/>
  <c r="AT64" i="35"/>
  <c r="AU64" i="35"/>
  <c r="AV64" i="35"/>
  <c r="AW64" i="35"/>
  <c r="AX64" i="35"/>
  <c r="AS65" i="35"/>
  <c r="AT65" i="35"/>
  <c r="AU65" i="35"/>
  <c r="AV65" i="35"/>
  <c r="AW65" i="35"/>
  <c r="AX65" i="35"/>
  <c r="AS66" i="35"/>
  <c r="AT66" i="35"/>
  <c r="AU66" i="35"/>
  <c r="AV66" i="35"/>
  <c r="AW66" i="35"/>
  <c r="AX66" i="35"/>
  <c r="AS67" i="35"/>
  <c r="AT67" i="35"/>
  <c r="AU67" i="35"/>
  <c r="AV67" i="35"/>
  <c r="AW67" i="35"/>
  <c r="AX67" i="35"/>
  <c r="AS68" i="35"/>
  <c r="AT68" i="35"/>
  <c r="AU68" i="35"/>
  <c r="AV68" i="35"/>
  <c r="AW68" i="35"/>
  <c r="AX68" i="35"/>
  <c r="AS69" i="35"/>
  <c r="AT69" i="35"/>
  <c r="AU69" i="35"/>
  <c r="AV69" i="35"/>
  <c r="AW69" i="35"/>
  <c r="AX69" i="35"/>
  <c r="AS70" i="35"/>
  <c r="AT70" i="35"/>
  <c r="AU70" i="35"/>
  <c r="AV70" i="35"/>
  <c r="AW70" i="35"/>
  <c r="AX70" i="35"/>
  <c r="AS71" i="35"/>
  <c r="AT71" i="35"/>
  <c r="AU71" i="35"/>
  <c r="AV71" i="35"/>
  <c r="AW71" i="35"/>
  <c r="AX71" i="35"/>
  <c r="AS72" i="35"/>
  <c r="AT72" i="35"/>
  <c r="AU72" i="35"/>
  <c r="AV72" i="35"/>
  <c r="AW72" i="35"/>
  <c r="AX72" i="35"/>
  <c r="AS73" i="35"/>
  <c r="AT73" i="35"/>
  <c r="AU73" i="35"/>
  <c r="AV73" i="35"/>
  <c r="AW73" i="35"/>
  <c r="AX73" i="35"/>
  <c r="AS74" i="35"/>
  <c r="AT74" i="35"/>
  <c r="AU74" i="35"/>
  <c r="AV74" i="35"/>
  <c r="AW74" i="35"/>
  <c r="AX74" i="35"/>
  <c r="AS75" i="35"/>
  <c r="AT75" i="35"/>
  <c r="AU75" i="35"/>
  <c r="AV75" i="35"/>
  <c r="AW75" i="35"/>
  <c r="AX75" i="35"/>
  <c r="AS76" i="35"/>
  <c r="AT76" i="35"/>
  <c r="AU76" i="35"/>
  <c r="AV76" i="35"/>
  <c r="AW76" i="35"/>
  <c r="AX76" i="35"/>
  <c r="AS77" i="35"/>
  <c r="AT77" i="35"/>
  <c r="AU77" i="35"/>
  <c r="AV77" i="35"/>
  <c r="AW77" i="35"/>
  <c r="AX77" i="35"/>
  <c r="AS78" i="35"/>
  <c r="AT78" i="35"/>
  <c r="AU78" i="35"/>
  <c r="AV78" i="35"/>
  <c r="AW78" i="35"/>
  <c r="AX78" i="35"/>
  <c r="AS79" i="35"/>
  <c r="AT79" i="35"/>
  <c r="AU79" i="35"/>
  <c r="AV79" i="35"/>
  <c r="AW79" i="35"/>
  <c r="AX79" i="35"/>
  <c r="AS80" i="35"/>
  <c r="AT80" i="35"/>
  <c r="AU80" i="35"/>
  <c r="AV80" i="35"/>
  <c r="AW80" i="35"/>
  <c r="AX80" i="35"/>
  <c r="AS81" i="35"/>
  <c r="AT81" i="35"/>
  <c r="AU81" i="35"/>
  <c r="AV81" i="35"/>
  <c r="AW81" i="35"/>
  <c r="AX81" i="35"/>
  <c r="AS82" i="35"/>
  <c r="AT82" i="35"/>
  <c r="AU82" i="35"/>
  <c r="AV82" i="35"/>
  <c r="AW82" i="35"/>
  <c r="AX82" i="35"/>
  <c r="AS83" i="35"/>
  <c r="AT83" i="35"/>
  <c r="AU83" i="35"/>
  <c r="AV83" i="35"/>
  <c r="AW83" i="35"/>
  <c r="AX83" i="35"/>
  <c r="AS84" i="35"/>
  <c r="AT84" i="35"/>
  <c r="AU84" i="35"/>
  <c r="AV84" i="35"/>
  <c r="AW84" i="35"/>
  <c r="AX84" i="35"/>
  <c r="AS85" i="35"/>
  <c r="AT85" i="35"/>
  <c r="AU85" i="35"/>
  <c r="AV85" i="35"/>
  <c r="AW85" i="35"/>
  <c r="AX85" i="35"/>
  <c r="AS86" i="35"/>
  <c r="AT86" i="35"/>
  <c r="AU86" i="35"/>
  <c r="AV86" i="35"/>
  <c r="AW86" i="35"/>
  <c r="AX86" i="35"/>
  <c r="AS87" i="35"/>
  <c r="AT87" i="35"/>
  <c r="AU87" i="35"/>
  <c r="AV87" i="35"/>
  <c r="AW87" i="35"/>
  <c r="AX87" i="35"/>
  <c r="AS88" i="35"/>
  <c r="AT88" i="35"/>
  <c r="AU88" i="35"/>
  <c r="AV88" i="35"/>
  <c r="AW88" i="35"/>
  <c r="AX88" i="35"/>
  <c r="AS89" i="35"/>
  <c r="AT89" i="35"/>
  <c r="AU89" i="35"/>
  <c r="AV89" i="35"/>
  <c r="AW89" i="35"/>
  <c r="AX89" i="35"/>
  <c r="AS90" i="35"/>
  <c r="AT90" i="35"/>
  <c r="AU90" i="35"/>
  <c r="AV90" i="35"/>
  <c r="AW90" i="35"/>
  <c r="AX90" i="35"/>
  <c r="AS91" i="35"/>
  <c r="AT91" i="35"/>
  <c r="AU91" i="35"/>
  <c r="AV91" i="35"/>
  <c r="AW91" i="35"/>
  <c r="AX91" i="35"/>
  <c r="AS92" i="35"/>
  <c r="AT92" i="35"/>
  <c r="AU92" i="35"/>
  <c r="AV92" i="35"/>
  <c r="AW92" i="35"/>
  <c r="AX92" i="35"/>
  <c r="AS93" i="35"/>
  <c r="AT93" i="35"/>
  <c r="AU93" i="35"/>
  <c r="AV93" i="35"/>
  <c r="AW93" i="35"/>
  <c r="AX93" i="35"/>
  <c r="AS94" i="35"/>
  <c r="AT94" i="35"/>
  <c r="AU94" i="35"/>
  <c r="AV94" i="35"/>
  <c r="AW94" i="35"/>
  <c r="AX94" i="35"/>
  <c r="AS95" i="35"/>
  <c r="AT95" i="35"/>
  <c r="AU95" i="35"/>
  <c r="AV95" i="35"/>
  <c r="AW95" i="35"/>
  <c r="AX95" i="35"/>
  <c r="AS96" i="35"/>
  <c r="AT96" i="35"/>
  <c r="AU96" i="35"/>
  <c r="AV96" i="35"/>
  <c r="AW96" i="35"/>
  <c r="AX96" i="35"/>
  <c r="AS97" i="35"/>
  <c r="AT97" i="35"/>
  <c r="AU97" i="35"/>
  <c r="AV97" i="35"/>
  <c r="AW97" i="35"/>
  <c r="AX97" i="35"/>
  <c r="AS98" i="35"/>
  <c r="AT98" i="35"/>
  <c r="AU98" i="35"/>
  <c r="AV98" i="35"/>
  <c r="AW98" i="35"/>
  <c r="AX98" i="35"/>
  <c r="AS99" i="35"/>
  <c r="AT99" i="35"/>
  <c r="AU99" i="35"/>
  <c r="AV99" i="35"/>
  <c r="AW99" i="35"/>
  <c r="AX99" i="35"/>
  <c r="AS100" i="35"/>
  <c r="AT100" i="35"/>
  <c r="AU100" i="35"/>
  <c r="AV100" i="35"/>
  <c r="AW100" i="35"/>
  <c r="AX100" i="35"/>
  <c r="AS101" i="35"/>
  <c r="AT101" i="35"/>
  <c r="AU101" i="35"/>
  <c r="AV101" i="35"/>
  <c r="AW101" i="35"/>
  <c r="AX101" i="35"/>
  <c r="AS102" i="35"/>
  <c r="AT102" i="35"/>
  <c r="AU102" i="35"/>
  <c r="AV102" i="35"/>
  <c r="AW102" i="35"/>
  <c r="AX102" i="35"/>
  <c r="AS103" i="35"/>
  <c r="AT103" i="35"/>
  <c r="AU103" i="35"/>
  <c r="AV103" i="35"/>
  <c r="AW103" i="35"/>
  <c r="AX103" i="35"/>
  <c r="AS104" i="35"/>
  <c r="AT104" i="35"/>
  <c r="AU104" i="35"/>
  <c r="AV104" i="35"/>
  <c r="AW104" i="35"/>
  <c r="AX104" i="35"/>
  <c r="AS105" i="35"/>
  <c r="AT105" i="35"/>
  <c r="AU105" i="35"/>
  <c r="AV105" i="35"/>
  <c r="AW105" i="35"/>
  <c r="AX105" i="35"/>
  <c r="AS106" i="35"/>
  <c r="AT106" i="35"/>
  <c r="AU106" i="35"/>
  <c r="AV106" i="35"/>
  <c r="AW106" i="35"/>
  <c r="AX106" i="35"/>
  <c r="AS107" i="35"/>
  <c r="AT107" i="35"/>
  <c r="AU107" i="35"/>
  <c r="AV107" i="35"/>
  <c r="AW107" i="35"/>
  <c r="AX107" i="35"/>
  <c r="AS108" i="35"/>
  <c r="AT108" i="35"/>
  <c r="AU108" i="35"/>
  <c r="AV108" i="35"/>
  <c r="AW108" i="35"/>
  <c r="AX108" i="35"/>
  <c r="AS109" i="35"/>
  <c r="AT109" i="35"/>
  <c r="AU109" i="35"/>
  <c r="AV109" i="35"/>
  <c r="AW109" i="35"/>
  <c r="AX109" i="35"/>
  <c r="AS110" i="35"/>
  <c r="AT110" i="35"/>
  <c r="AU110" i="35"/>
  <c r="AV110" i="35"/>
  <c r="AW110" i="35"/>
  <c r="AX110" i="35"/>
  <c r="AS111" i="35"/>
  <c r="AT111" i="35"/>
  <c r="AU111" i="35"/>
  <c r="AV111" i="35"/>
  <c r="AW111" i="35"/>
  <c r="AX111" i="35"/>
  <c r="AS112" i="35"/>
  <c r="AT112" i="35"/>
  <c r="AU112" i="35"/>
  <c r="AV112" i="35"/>
  <c r="AW112" i="35"/>
  <c r="AX112" i="35"/>
  <c r="AS113" i="35"/>
  <c r="AT113" i="35"/>
  <c r="AU113" i="35"/>
  <c r="AV113" i="35"/>
  <c r="AW113" i="35"/>
  <c r="AX113" i="35"/>
  <c r="AS15" i="36"/>
  <c r="AT15" i="36"/>
  <c r="AU15" i="36"/>
  <c r="AV15" i="36"/>
  <c r="AW15" i="36"/>
  <c r="AX15" i="36"/>
  <c r="AS16" i="36"/>
  <c r="AT16" i="36"/>
  <c r="AU16" i="36"/>
  <c r="AV16" i="36"/>
  <c r="AW16" i="36"/>
  <c r="AX16" i="36"/>
  <c r="AS17" i="36"/>
  <c r="AT17" i="36"/>
  <c r="AU17" i="36"/>
  <c r="AV17" i="36"/>
  <c r="AW17" i="36"/>
  <c r="AX17" i="36"/>
  <c r="AS18" i="36"/>
  <c r="AT18" i="36"/>
  <c r="AU18" i="36"/>
  <c r="AV18" i="36"/>
  <c r="AW18" i="36"/>
  <c r="AX18" i="36"/>
  <c r="AS19" i="36"/>
  <c r="AT19" i="36"/>
  <c r="AU19" i="36"/>
  <c r="AV19" i="36"/>
  <c r="AW19" i="36"/>
  <c r="AX19" i="36"/>
  <c r="AS20" i="36"/>
  <c r="AT20" i="36"/>
  <c r="AU20" i="36"/>
  <c r="AV20" i="36"/>
  <c r="AW20" i="36"/>
  <c r="AX20" i="36"/>
  <c r="AS21" i="36"/>
  <c r="AT21" i="36"/>
  <c r="AU21" i="36"/>
  <c r="AV21" i="36"/>
  <c r="AW21" i="36"/>
  <c r="AX21" i="36"/>
  <c r="AS22" i="36"/>
  <c r="AT22" i="36"/>
  <c r="AU22" i="36"/>
  <c r="AV22" i="36"/>
  <c r="AW22" i="36"/>
  <c r="AX22" i="36"/>
  <c r="AS23" i="36"/>
  <c r="AT23" i="36"/>
  <c r="AU23" i="36"/>
  <c r="AV23" i="36"/>
  <c r="AW23" i="36"/>
  <c r="AX23" i="36"/>
  <c r="AS24" i="36"/>
  <c r="AT24" i="36"/>
  <c r="AU24" i="36"/>
  <c r="AV24" i="36"/>
  <c r="AW24" i="36"/>
  <c r="AX24" i="36"/>
  <c r="AS25" i="36"/>
  <c r="AT25" i="36"/>
  <c r="AU25" i="36"/>
  <c r="AV25" i="36"/>
  <c r="AW25" i="36"/>
  <c r="AX25" i="36"/>
  <c r="AS26" i="36"/>
  <c r="AT26" i="36"/>
  <c r="AU26" i="36"/>
  <c r="AV26" i="36"/>
  <c r="AW26" i="36"/>
  <c r="AX26" i="36"/>
  <c r="AS27" i="36"/>
  <c r="AT27" i="36"/>
  <c r="AU27" i="36"/>
  <c r="AV27" i="36"/>
  <c r="AW27" i="36"/>
  <c r="AX27" i="36"/>
  <c r="AS28" i="36"/>
  <c r="AT28" i="36"/>
  <c r="AU28" i="36"/>
  <c r="AV28" i="36"/>
  <c r="AW28" i="36"/>
  <c r="AX28" i="36"/>
  <c r="AS29" i="36"/>
  <c r="AT29" i="36"/>
  <c r="AU29" i="36"/>
  <c r="AV29" i="36"/>
  <c r="AW29" i="36"/>
  <c r="AX29" i="36"/>
  <c r="AS30" i="36"/>
  <c r="AT30" i="36"/>
  <c r="AU30" i="36"/>
  <c r="AV30" i="36"/>
  <c r="AW30" i="36"/>
  <c r="AX30" i="36"/>
  <c r="AS31" i="36"/>
  <c r="AT31" i="36"/>
  <c r="AU31" i="36"/>
  <c r="AV31" i="36"/>
  <c r="AW31" i="36"/>
  <c r="AX31" i="36"/>
  <c r="AS32" i="36"/>
  <c r="AT32" i="36"/>
  <c r="AU32" i="36"/>
  <c r="AV32" i="36"/>
  <c r="AW32" i="36"/>
  <c r="AX32" i="36"/>
  <c r="AS33" i="36"/>
  <c r="AT33" i="36"/>
  <c r="AU33" i="36"/>
  <c r="AV33" i="36"/>
  <c r="AW33" i="36"/>
  <c r="AX33" i="36"/>
  <c r="AS34" i="36"/>
  <c r="AT34" i="36"/>
  <c r="AU34" i="36"/>
  <c r="AV34" i="36"/>
  <c r="AW34" i="36"/>
  <c r="AX34" i="36"/>
  <c r="AS35" i="36"/>
  <c r="AT35" i="36"/>
  <c r="AU35" i="36"/>
  <c r="AV35" i="36"/>
  <c r="AW35" i="36"/>
  <c r="AX35" i="36"/>
  <c r="AS36" i="36"/>
  <c r="AT36" i="36"/>
  <c r="AU36" i="36"/>
  <c r="AV36" i="36"/>
  <c r="AW36" i="36"/>
  <c r="AX36" i="36"/>
  <c r="AS37" i="36"/>
  <c r="AT37" i="36"/>
  <c r="AU37" i="36"/>
  <c r="AV37" i="36"/>
  <c r="AW37" i="36"/>
  <c r="AX37" i="36"/>
  <c r="AS38" i="36"/>
  <c r="AT38" i="36"/>
  <c r="AU38" i="36"/>
  <c r="AV38" i="36"/>
  <c r="AW38" i="36"/>
  <c r="AX38" i="36"/>
  <c r="AS39" i="36"/>
  <c r="AT39" i="36"/>
  <c r="AU39" i="36"/>
  <c r="AV39" i="36"/>
  <c r="AW39" i="36"/>
  <c r="AX39" i="36"/>
  <c r="AS40" i="36"/>
  <c r="AT40" i="36"/>
  <c r="AU40" i="36"/>
  <c r="AV40" i="36"/>
  <c r="AW40" i="36"/>
  <c r="AX40" i="36"/>
  <c r="AS41" i="36"/>
  <c r="AT41" i="36"/>
  <c r="AU41" i="36"/>
  <c r="AV41" i="36"/>
  <c r="AW41" i="36"/>
  <c r="AX41" i="36"/>
  <c r="AS42" i="36"/>
  <c r="AT42" i="36"/>
  <c r="AU42" i="36"/>
  <c r="AV42" i="36"/>
  <c r="AW42" i="36"/>
  <c r="AX42" i="36"/>
  <c r="AS43" i="36"/>
  <c r="AT43" i="36"/>
  <c r="AU43" i="36"/>
  <c r="AV43" i="36"/>
  <c r="AW43" i="36"/>
  <c r="AX43" i="36"/>
  <c r="AS44" i="36"/>
  <c r="AT44" i="36"/>
  <c r="AU44" i="36"/>
  <c r="AV44" i="36"/>
  <c r="AW44" i="36"/>
  <c r="AX44" i="36"/>
  <c r="AS45" i="36"/>
  <c r="AT45" i="36"/>
  <c r="AU45" i="36"/>
  <c r="AV45" i="36"/>
  <c r="AW45" i="36"/>
  <c r="AX45" i="36"/>
  <c r="AS46" i="36"/>
  <c r="AT46" i="36"/>
  <c r="AU46" i="36"/>
  <c r="AV46" i="36"/>
  <c r="AW46" i="36"/>
  <c r="AX46" i="36"/>
  <c r="AS47" i="36"/>
  <c r="AT47" i="36"/>
  <c r="AU47" i="36"/>
  <c r="AV47" i="36"/>
  <c r="AW47" i="36"/>
  <c r="AX47" i="36"/>
  <c r="AS48" i="36"/>
  <c r="AT48" i="36"/>
  <c r="AU48" i="36"/>
  <c r="AV48" i="36"/>
  <c r="AW48" i="36"/>
  <c r="AX48" i="36"/>
  <c r="AS49" i="36"/>
  <c r="AT49" i="36"/>
  <c r="AU49" i="36"/>
  <c r="AV49" i="36"/>
  <c r="AW49" i="36"/>
  <c r="AX49" i="36"/>
  <c r="AS50" i="36"/>
  <c r="AT50" i="36"/>
  <c r="AU50" i="36"/>
  <c r="AV50" i="36"/>
  <c r="AW50" i="36"/>
  <c r="AX50" i="36"/>
  <c r="AS51" i="36"/>
  <c r="AT51" i="36"/>
  <c r="AU51" i="36"/>
  <c r="AV51" i="36"/>
  <c r="AW51" i="36"/>
  <c r="AX51" i="36"/>
  <c r="AS52" i="36"/>
  <c r="AT52" i="36"/>
  <c r="AU52" i="36"/>
  <c r="AV52" i="36"/>
  <c r="AW52" i="36"/>
  <c r="AX52" i="36"/>
  <c r="AS53" i="36"/>
  <c r="AT53" i="36"/>
  <c r="AU53" i="36"/>
  <c r="AV53" i="36"/>
  <c r="AW53" i="36"/>
  <c r="AX53" i="36"/>
  <c r="AS54" i="36"/>
  <c r="AT54" i="36"/>
  <c r="AU54" i="36"/>
  <c r="AV54" i="36"/>
  <c r="AW54" i="36"/>
  <c r="AX54" i="36"/>
  <c r="AS55" i="36"/>
  <c r="AT55" i="36"/>
  <c r="AU55" i="36"/>
  <c r="AV55" i="36"/>
  <c r="AW55" i="36"/>
  <c r="AX55" i="36"/>
  <c r="AS56" i="36"/>
  <c r="AT56" i="36"/>
  <c r="AU56" i="36"/>
  <c r="AV56" i="36"/>
  <c r="AW56" i="36"/>
  <c r="AX56" i="36"/>
  <c r="AS57" i="36"/>
  <c r="AT57" i="36"/>
  <c r="AU57" i="36"/>
  <c r="AV57" i="36"/>
  <c r="AW57" i="36"/>
  <c r="AX57" i="36"/>
  <c r="AS58" i="36"/>
  <c r="AT58" i="36"/>
  <c r="AU58" i="36"/>
  <c r="AV58" i="36"/>
  <c r="AW58" i="36"/>
  <c r="AX58" i="36"/>
  <c r="AS59" i="36"/>
  <c r="AT59" i="36"/>
  <c r="AU59" i="36"/>
  <c r="AV59" i="36"/>
  <c r="AW59" i="36"/>
  <c r="AX59" i="36"/>
  <c r="AS60" i="36"/>
  <c r="AT60" i="36"/>
  <c r="AU60" i="36"/>
  <c r="AV60" i="36"/>
  <c r="AW60" i="36"/>
  <c r="AX60" i="36"/>
  <c r="AS61" i="36"/>
  <c r="AT61" i="36"/>
  <c r="AU61" i="36"/>
  <c r="AV61" i="36"/>
  <c r="AW61" i="36"/>
  <c r="AX61" i="36"/>
  <c r="AS62" i="36"/>
  <c r="AT62" i="36"/>
  <c r="AU62" i="36"/>
  <c r="AV62" i="36"/>
  <c r="AW62" i="36"/>
  <c r="AX62" i="36"/>
  <c r="AS63" i="36"/>
  <c r="AT63" i="36"/>
  <c r="AU63" i="36"/>
  <c r="AV63" i="36"/>
  <c r="AW63" i="36"/>
  <c r="AX63" i="36"/>
  <c r="AS64" i="36"/>
  <c r="AT64" i="36"/>
  <c r="AU64" i="36"/>
  <c r="AV64" i="36"/>
  <c r="AW64" i="36"/>
  <c r="AX64" i="36"/>
  <c r="AS65" i="36"/>
  <c r="AT65" i="36"/>
  <c r="AU65" i="36"/>
  <c r="AV65" i="36"/>
  <c r="AW65" i="36"/>
  <c r="AX65" i="36"/>
  <c r="AS66" i="36"/>
  <c r="AT66" i="36"/>
  <c r="AU66" i="36"/>
  <c r="AV66" i="36"/>
  <c r="AW66" i="36"/>
  <c r="AX66" i="36"/>
  <c r="AS67" i="36"/>
  <c r="AT67" i="36"/>
  <c r="AU67" i="36"/>
  <c r="AV67" i="36"/>
  <c r="AW67" i="36"/>
  <c r="AX67" i="36"/>
  <c r="AS68" i="36"/>
  <c r="AT68" i="36"/>
  <c r="AU68" i="36"/>
  <c r="AV68" i="36"/>
  <c r="AW68" i="36"/>
  <c r="AX68" i="36"/>
  <c r="AS69" i="36"/>
  <c r="AT69" i="36"/>
  <c r="AU69" i="36"/>
  <c r="AV69" i="36"/>
  <c r="AW69" i="36"/>
  <c r="AX69" i="36"/>
  <c r="AS70" i="36"/>
  <c r="AT70" i="36"/>
  <c r="AU70" i="36"/>
  <c r="AV70" i="36"/>
  <c r="AW70" i="36"/>
  <c r="AX70" i="36"/>
  <c r="AS71" i="36"/>
  <c r="AT71" i="36"/>
  <c r="AU71" i="36"/>
  <c r="AV71" i="36"/>
  <c r="AW71" i="36"/>
  <c r="AX71" i="36"/>
  <c r="AS72" i="36"/>
  <c r="AT72" i="36"/>
  <c r="AU72" i="36"/>
  <c r="AV72" i="36"/>
  <c r="AW72" i="36"/>
  <c r="AX72" i="36"/>
  <c r="AS73" i="36"/>
  <c r="AT73" i="36"/>
  <c r="AU73" i="36"/>
  <c r="AV73" i="36"/>
  <c r="AW73" i="36"/>
  <c r="AX73" i="36"/>
  <c r="AS74" i="36"/>
  <c r="AT74" i="36"/>
  <c r="AU74" i="36"/>
  <c r="AV74" i="36"/>
  <c r="AW74" i="36"/>
  <c r="AX74" i="36"/>
  <c r="AS75" i="36"/>
  <c r="AT75" i="36"/>
  <c r="AU75" i="36"/>
  <c r="AV75" i="36"/>
  <c r="AW75" i="36"/>
  <c r="AX75" i="36"/>
  <c r="AS76" i="36"/>
  <c r="AT76" i="36"/>
  <c r="AU76" i="36"/>
  <c r="AV76" i="36"/>
  <c r="AW76" i="36"/>
  <c r="AX76" i="36"/>
  <c r="AS77" i="36"/>
  <c r="AT77" i="36"/>
  <c r="AU77" i="36"/>
  <c r="AV77" i="36"/>
  <c r="AW77" i="36"/>
  <c r="AX77" i="36"/>
  <c r="AS78" i="36"/>
  <c r="AT78" i="36"/>
  <c r="AU78" i="36"/>
  <c r="AV78" i="36"/>
  <c r="AW78" i="36"/>
  <c r="AX78" i="36"/>
  <c r="AS79" i="36"/>
  <c r="AT79" i="36"/>
  <c r="AU79" i="36"/>
  <c r="AV79" i="36"/>
  <c r="AW79" i="36"/>
  <c r="AX79" i="36"/>
  <c r="AS80" i="36"/>
  <c r="AT80" i="36"/>
  <c r="AU80" i="36"/>
  <c r="AV80" i="36"/>
  <c r="AW80" i="36"/>
  <c r="AX80" i="36"/>
  <c r="AS81" i="36"/>
  <c r="AT81" i="36"/>
  <c r="AU81" i="36"/>
  <c r="AV81" i="36"/>
  <c r="AW81" i="36"/>
  <c r="AX81" i="36"/>
  <c r="AS82" i="36"/>
  <c r="AT82" i="36"/>
  <c r="AU82" i="36"/>
  <c r="AV82" i="36"/>
  <c r="AW82" i="36"/>
  <c r="AX82" i="36"/>
  <c r="AS83" i="36"/>
  <c r="AT83" i="36"/>
  <c r="AU83" i="36"/>
  <c r="AV83" i="36"/>
  <c r="AW83" i="36"/>
  <c r="AX83" i="36"/>
  <c r="AS84" i="36"/>
  <c r="AT84" i="36"/>
  <c r="AU84" i="36"/>
  <c r="AV84" i="36"/>
  <c r="AW84" i="36"/>
  <c r="AX84" i="36"/>
  <c r="AS85" i="36"/>
  <c r="AT85" i="36"/>
  <c r="AU85" i="36"/>
  <c r="AV85" i="36"/>
  <c r="AW85" i="36"/>
  <c r="AX85" i="36"/>
  <c r="AS86" i="36"/>
  <c r="AT86" i="36"/>
  <c r="AU86" i="36"/>
  <c r="AV86" i="36"/>
  <c r="AW86" i="36"/>
  <c r="AX86" i="36"/>
  <c r="AS87" i="36"/>
  <c r="AT87" i="36"/>
  <c r="AU87" i="36"/>
  <c r="AV87" i="36"/>
  <c r="AW87" i="36"/>
  <c r="AX87" i="36"/>
  <c r="AS88" i="36"/>
  <c r="AT88" i="36"/>
  <c r="AU88" i="36"/>
  <c r="AV88" i="36"/>
  <c r="AW88" i="36"/>
  <c r="AX88" i="36"/>
  <c r="AS89" i="36"/>
  <c r="AT89" i="36"/>
  <c r="AU89" i="36"/>
  <c r="AV89" i="36"/>
  <c r="AW89" i="36"/>
  <c r="AX89" i="36"/>
  <c r="AS90" i="36"/>
  <c r="AT90" i="36"/>
  <c r="AU90" i="36"/>
  <c r="AV90" i="36"/>
  <c r="AW90" i="36"/>
  <c r="AX90" i="36"/>
  <c r="AS91" i="36"/>
  <c r="AT91" i="36"/>
  <c r="AU91" i="36"/>
  <c r="AV91" i="36"/>
  <c r="AW91" i="36"/>
  <c r="AX91" i="36"/>
  <c r="AS92" i="36"/>
  <c r="AT92" i="36"/>
  <c r="AU92" i="36"/>
  <c r="AV92" i="36"/>
  <c r="AW92" i="36"/>
  <c r="AX92" i="36"/>
  <c r="AS93" i="36"/>
  <c r="AT93" i="36"/>
  <c r="AU93" i="36"/>
  <c r="AV93" i="36"/>
  <c r="AW93" i="36"/>
  <c r="AX93" i="36"/>
  <c r="AS94" i="36"/>
  <c r="AT94" i="36"/>
  <c r="AU94" i="36"/>
  <c r="AV94" i="36"/>
  <c r="AW94" i="36"/>
  <c r="AX94" i="36"/>
  <c r="AS95" i="36"/>
  <c r="AT95" i="36"/>
  <c r="AU95" i="36"/>
  <c r="AV95" i="36"/>
  <c r="AW95" i="36"/>
  <c r="AX95" i="36"/>
  <c r="AS96" i="36"/>
  <c r="AT96" i="36"/>
  <c r="AU96" i="36"/>
  <c r="AV96" i="36"/>
  <c r="AW96" i="36"/>
  <c r="AX96" i="36"/>
  <c r="AS97" i="36"/>
  <c r="AT97" i="36"/>
  <c r="AU97" i="36"/>
  <c r="AV97" i="36"/>
  <c r="AW97" i="36"/>
  <c r="AX97" i="36"/>
  <c r="AS98" i="36"/>
  <c r="AT98" i="36"/>
  <c r="AU98" i="36"/>
  <c r="AV98" i="36"/>
  <c r="AW98" i="36"/>
  <c r="AX98" i="36"/>
  <c r="AS99" i="36"/>
  <c r="AT99" i="36"/>
  <c r="AU99" i="36"/>
  <c r="AV99" i="36"/>
  <c r="AW99" i="36"/>
  <c r="AX99" i="36"/>
  <c r="AS100" i="36"/>
  <c r="AT100" i="36"/>
  <c r="AU100" i="36"/>
  <c r="AV100" i="36"/>
  <c r="AW100" i="36"/>
  <c r="AX100" i="36"/>
  <c r="AS101" i="36"/>
  <c r="AT101" i="36"/>
  <c r="AU101" i="36"/>
  <c r="AV101" i="36"/>
  <c r="AW101" i="36"/>
  <c r="AX101" i="36"/>
  <c r="AS102" i="36"/>
  <c r="AT102" i="36"/>
  <c r="AU102" i="36"/>
  <c r="AV102" i="36"/>
  <c r="AW102" i="36"/>
  <c r="AX102" i="36"/>
  <c r="AS103" i="36"/>
  <c r="AT103" i="36"/>
  <c r="AU103" i="36"/>
  <c r="AV103" i="36"/>
  <c r="AW103" i="36"/>
  <c r="AX103" i="36"/>
  <c r="AS104" i="36"/>
  <c r="AT104" i="36"/>
  <c r="AU104" i="36"/>
  <c r="AV104" i="36"/>
  <c r="AW104" i="36"/>
  <c r="AX104" i="36"/>
  <c r="AS105" i="36"/>
  <c r="AT105" i="36"/>
  <c r="AU105" i="36"/>
  <c r="AV105" i="36"/>
  <c r="AW105" i="36"/>
  <c r="AX105" i="36"/>
  <c r="AS106" i="36"/>
  <c r="AT106" i="36"/>
  <c r="AU106" i="36"/>
  <c r="AV106" i="36"/>
  <c r="AW106" i="36"/>
  <c r="AX106" i="36"/>
  <c r="AS107" i="36"/>
  <c r="AT107" i="36"/>
  <c r="AU107" i="36"/>
  <c r="AV107" i="36"/>
  <c r="AW107" i="36"/>
  <c r="AX107" i="36"/>
  <c r="AS108" i="36"/>
  <c r="AT108" i="36"/>
  <c r="AU108" i="36"/>
  <c r="AV108" i="36"/>
  <c r="AW108" i="36"/>
  <c r="AX108" i="36"/>
  <c r="AS109" i="36"/>
  <c r="AT109" i="36"/>
  <c r="AU109" i="36"/>
  <c r="AV109" i="36"/>
  <c r="AW109" i="36"/>
  <c r="AX109" i="36"/>
  <c r="AS110" i="36"/>
  <c r="AT110" i="36"/>
  <c r="AU110" i="36"/>
  <c r="AV110" i="36"/>
  <c r="AW110" i="36"/>
  <c r="AX110" i="36"/>
  <c r="AS111" i="36"/>
  <c r="AT111" i="36"/>
  <c r="AU111" i="36"/>
  <c r="AV111" i="36"/>
  <c r="AW111" i="36"/>
  <c r="AX111" i="36"/>
  <c r="AS112" i="36"/>
  <c r="AT112" i="36"/>
  <c r="AU112" i="36"/>
  <c r="AV112" i="36"/>
  <c r="AW112" i="36"/>
  <c r="AX112" i="36"/>
  <c r="AS113" i="36"/>
  <c r="AT113" i="36"/>
  <c r="AU113" i="36"/>
  <c r="AV113" i="36"/>
  <c r="AW113" i="36"/>
  <c r="AX113" i="36"/>
  <c r="AS15" i="37"/>
  <c r="AT15" i="37"/>
  <c r="AU15" i="37"/>
  <c r="AV15" i="37"/>
  <c r="AW15" i="37"/>
  <c r="AX15" i="37"/>
  <c r="AS16" i="37"/>
  <c r="AT16" i="37"/>
  <c r="AU16" i="37"/>
  <c r="AV16" i="37"/>
  <c r="AW16" i="37"/>
  <c r="AX16" i="37"/>
  <c r="AS17" i="37"/>
  <c r="AT17" i="37"/>
  <c r="AU17" i="37"/>
  <c r="AV17" i="37"/>
  <c r="AW17" i="37"/>
  <c r="AX17" i="37"/>
  <c r="AS18" i="37"/>
  <c r="AT18" i="37"/>
  <c r="AU18" i="37"/>
  <c r="AV18" i="37"/>
  <c r="AW18" i="37"/>
  <c r="AX18" i="37"/>
  <c r="AS19" i="37"/>
  <c r="AT19" i="37"/>
  <c r="AU19" i="37"/>
  <c r="AV19" i="37"/>
  <c r="AW19" i="37"/>
  <c r="AX19" i="37"/>
  <c r="AS20" i="37"/>
  <c r="AT20" i="37"/>
  <c r="AU20" i="37"/>
  <c r="AV20" i="37"/>
  <c r="AW20" i="37"/>
  <c r="AX20" i="37"/>
  <c r="AS21" i="37"/>
  <c r="AT21" i="37"/>
  <c r="AU21" i="37"/>
  <c r="AV21" i="37"/>
  <c r="AW21" i="37"/>
  <c r="AX21" i="37"/>
  <c r="AS22" i="37"/>
  <c r="AT22" i="37"/>
  <c r="AU22" i="37"/>
  <c r="AV22" i="37"/>
  <c r="AW22" i="37"/>
  <c r="AX22" i="37"/>
  <c r="AS23" i="37"/>
  <c r="AT23" i="37"/>
  <c r="AU23" i="37"/>
  <c r="AV23" i="37"/>
  <c r="AW23" i="37"/>
  <c r="AX23" i="37"/>
  <c r="AS24" i="37"/>
  <c r="AT24" i="37"/>
  <c r="AU24" i="37"/>
  <c r="AV24" i="37"/>
  <c r="AW24" i="37"/>
  <c r="AX24" i="37"/>
  <c r="AS25" i="37"/>
  <c r="AT25" i="37"/>
  <c r="AU25" i="37"/>
  <c r="AV25" i="37"/>
  <c r="AW25" i="37"/>
  <c r="AX25" i="37"/>
  <c r="AS26" i="37"/>
  <c r="AT26" i="37"/>
  <c r="AU26" i="37"/>
  <c r="AV26" i="37"/>
  <c r="AW26" i="37"/>
  <c r="AX26" i="37"/>
  <c r="AS27" i="37"/>
  <c r="AT27" i="37"/>
  <c r="AU27" i="37"/>
  <c r="AV27" i="37"/>
  <c r="AW27" i="37"/>
  <c r="AX27" i="37"/>
  <c r="AS28" i="37"/>
  <c r="AT28" i="37"/>
  <c r="AU28" i="37"/>
  <c r="AV28" i="37"/>
  <c r="AW28" i="37"/>
  <c r="AX28" i="37"/>
  <c r="AS29" i="37"/>
  <c r="AT29" i="37"/>
  <c r="AU29" i="37"/>
  <c r="AV29" i="37"/>
  <c r="AW29" i="37"/>
  <c r="AX29" i="37"/>
  <c r="AS30" i="37"/>
  <c r="AT30" i="37"/>
  <c r="AU30" i="37"/>
  <c r="AV30" i="37"/>
  <c r="AW30" i="37"/>
  <c r="AX30" i="37"/>
  <c r="AS31" i="37"/>
  <c r="AT31" i="37"/>
  <c r="AU31" i="37"/>
  <c r="AV31" i="37"/>
  <c r="AW31" i="37"/>
  <c r="AX31" i="37"/>
  <c r="AS32" i="37"/>
  <c r="AT32" i="37"/>
  <c r="AU32" i="37"/>
  <c r="AV32" i="37"/>
  <c r="AW32" i="37"/>
  <c r="AX32" i="37"/>
  <c r="AS33" i="37"/>
  <c r="AT33" i="37"/>
  <c r="AU33" i="37"/>
  <c r="AV33" i="37"/>
  <c r="AW33" i="37"/>
  <c r="AX33" i="37"/>
  <c r="AS34" i="37"/>
  <c r="AT34" i="37"/>
  <c r="AU34" i="37"/>
  <c r="AV34" i="37"/>
  <c r="AW34" i="37"/>
  <c r="AX34" i="37"/>
  <c r="AS35" i="37"/>
  <c r="AT35" i="37"/>
  <c r="AU35" i="37"/>
  <c r="AV35" i="37"/>
  <c r="AW35" i="37"/>
  <c r="AX35" i="37"/>
  <c r="AS36" i="37"/>
  <c r="AT36" i="37"/>
  <c r="AU36" i="37"/>
  <c r="AV36" i="37"/>
  <c r="AW36" i="37"/>
  <c r="AX36" i="37"/>
  <c r="AS37" i="37"/>
  <c r="AT37" i="37"/>
  <c r="AU37" i="37"/>
  <c r="AV37" i="37"/>
  <c r="AW37" i="37"/>
  <c r="AX37" i="37"/>
  <c r="AS38" i="37"/>
  <c r="AT38" i="37"/>
  <c r="AU38" i="37"/>
  <c r="AV38" i="37"/>
  <c r="AW38" i="37"/>
  <c r="AX38" i="37"/>
  <c r="AS39" i="37"/>
  <c r="AT39" i="37"/>
  <c r="AU39" i="37"/>
  <c r="AV39" i="37"/>
  <c r="AW39" i="37"/>
  <c r="AX39" i="37"/>
  <c r="AS40" i="37"/>
  <c r="AT40" i="37"/>
  <c r="AU40" i="37"/>
  <c r="AV40" i="37"/>
  <c r="AW40" i="37"/>
  <c r="AX40" i="37"/>
  <c r="AS41" i="37"/>
  <c r="AT41" i="37"/>
  <c r="AU41" i="37"/>
  <c r="AV41" i="37"/>
  <c r="AW41" i="37"/>
  <c r="AX41" i="37"/>
  <c r="AS42" i="37"/>
  <c r="AT42" i="37"/>
  <c r="AU42" i="37"/>
  <c r="AV42" i="37"/>
  <c r="AW42" i="37"/>
  <c r="AX42" i="37"/>
  <c r="AS43" i="37"/>
  <c r="AT43" i="37"/>
  <c r="AU43" i="37"/>
  <c r="AV43" i="37"/>
  <c r="AW43" i="37"/>
  <c r="AX43" i="37"/>
  <c r="AS44" i="37"/>
  <c r="AT44" i="37"/>
  <c r="AU44" i="37"/>
  <c r="AV44" i="37"/>
  <c r="AW44" i="37"/>
  <c r="AX44" i="37"/>
  <c r="AS45" i="37"/>
  <c r="AT45" i="37"/>
  <c r="AU45" i="37"/>
  <c r="AV45" i="37"/>
  <c r="AW45" i="37"/>
  <c r="AX45" i="37"/>
  <c r="AS46" i="37"/>
  <c r="AT46" i="37"/>
  <c r="AU46" i="37"/>
  <c r="AV46" i="37"/>
  <c r="AW46" i="37"/>
  <c r="AX46" i="37"/>
  <c r="AS47" i="37"/>
  <c r="AT47" i="37"/>
  <c r="AU47" i="37"/>
  <c r="AV47" i="37"/>
  <c r="AW47" i="37"/>
  <c r="AX47" i="37"/>
  <c r="AS48" i="37"/>
  <c r="AT48" i="37"/>
  <c r="AU48" i="37"/>
  <c r="AV48" i="37"/>
  <c r="AW48" i="37"/>
  <c r="AX48" i="37"/>
  <c r="AS49" i="37"/>
  <c r="AT49" i="37"/>
  <c r="AU49" i="37"/>
  <c r="AV49" i="37"/>
  <c r="AW49" i="37"/>
  <c r="AX49" i="37"/>
  <c r="AS50" i="37"/>
  <c r="AT50" i="37"/>
  <c r="AU50" i="37"/>
  <c r="AV50" i="37"/>
  <c r="AW50" i="37"/>
  <c r="AX50" i="37"/>
  <c r="AS51" i="37"/>
  <c r="AT51" i="37"/>
  <c r="AU51" i="37"/>
  <c r="AV51" i="37"/>
  <c r="AW51" i="37"/>
  <c r="AX51" i="37"/>
  <c r="AS52" i="37"/>
  <c r="AT52" i="37"/>
  <c r="AU52" i="37"/>
  <c r="AV52" i="37"/>
  <c r="AW52" i="37"/>
  <c r="AX52" i="37"/>
  <c r="AS53" i="37"/>
  <c r="AT53" i="37"/>
  <c r="AU53" i="37"/>
  <c r="AV53" i="37"/>
  <c r="AW53" i="37"/>
  <c r="AX53" i="37"/>
  <c r="AS54" i="37"/>
  <c r="AT54" i="37"/>
  <c r="AU54" i="37"/>
  <c r="AV54" i="37"/>
  <c r="AW54" i="37"/>
  <c r="AX54" i="37"/>
  <c r="AS55" i="37"/>
  <c r="AT55" i="37"/>
  <c r="AU55" i="37"/>
  <c r="AV55" i="37"/>
  <c r="AW55" i="37"/>
  <c r="AX55" i="37"/>
  <c r="AS56" i="37"/>
  <c r="AT56" i="37"/>
  <c r="AU56" i="37"/>
  <c r="AV56" i="37"/>
  <c r="AW56" i="37"/>
  <c r="AX56" i="37"/>
  <c r="AS57" i="37"/>
  <c r="AT57" i="37"/>
  <c r="AU57" i="37"/>
  <c r="AV57" i="37"/>
  <c r="AW57" i="37"/>
  <c r="AX57" i="37"/>
  <c r="AS58" i="37"/>
  <c r="AT58" i="37"/>
  <c r="AU58" i="37"/>
  <c r="AV58" i="37"/>
  <c r="AW58" i="37"/>
  <c r="AX58" i="37"/>
  <c r="AS59" i="37"/>
  <c r="AT59" i="37"/>
  <c r="AU59" i="37"/>
  <c r="AV59" i="37"/>
  <c r="AW59" i="37"/>
  <c r="AX59" i="37"/>
  <c r="AS60" i="37"/>
  <c r="AT60" i="37"/>
  <c r="AU60" i="37"/>
  <c r="AV60" i="37"/>
  <c r="AW60" i="37"/>
  <c r="AX60" i="37"/>
  <c r="AS61" i="37"/>
  <c r="AT61" i="37"/>
  <c r="AU61" i="37"/>
  <c r="AV61" i="37"/>
  <c r="AW61" i="37"/>
  <c r="AX61" i="37"/>
  <c r="AS62" i="37"/>
  <c r="AT62" i="37"/>
  <c r="AU62" i="37"/>
  <c r="AV62" i="37"/>
  <c r="AW62" i="37"/>
  <c r="AX62" i="37"/>
  <c r="AS63" i="37"/>
  <c r="AT63" i="37"/>
  <c r="AU63" i="37"/>
  <c r="AV63" i="37"/>
  <c r="AW63" i="37"/>
  <c r="AX63" i="37"/>
  <c r="AS64" i="37"/>
  <c r="AT64" i="37"/>
  <c r="AU64" i="37"/>
  <c r="AV64" i="37"/>
  <c r="AW64" i="37"/>
  <c r="AX64" i="37"/>
  <c r="AS65" i="37"/>
  <c r="AT65" i="37"/>
  <c r="AU65" i="37"/>
  <c r="AV65" i="37"/>
  <c r="AW65" i="37"/>
  <c r="AX65" i="37"/>
  <c r="AS66" i="37"/>
  <c r="AT66" i="37"/>
  <c r="AU66" i="37"/>
  <c r="AV66" i="37"/>
  <c r="AW66" i="37"/>
  <c r="AX66" i="37"/>
  <c r="AS67" i="37"/>
  <c r="AT67" i="37"/>
  <c r="AU67" i="37"/>
  <c r="AV67" i="37"/>
  <c r="AW67" i="37"/>
  <c r="AX67" i="37"/>
  <c r="AS68" i="37"/>
  <c r="AT68" i="37"/>
  <c r="AU68" i="37"/>
  <c r="AV68" i="37"/>
  <c r="AW68" i="37"/>
  <c r="AX68" i="37"/>
  <c r="AS69" i="37"/>
  <c r="AT69" i="37"/>
  <c r="AU69" i="37"/>
  <c r="AV69" i="37"/>
  <c r="AW69" i="37"/>
  <c r="AX69" i="37"/>
  <c r="AS70" i="37"/>
  <c r="AT70" i="37"/>
  <c r="AU70" i="37"/>
  <c r="AV70" i="37"/>
  <c r="AW70" i="37"/>
  <c r="AX70" i="37"/>
  <c r="AS71" i="37"/>
  <c r="AT71" i="37"/>
  <c r="AU71" i="37"/>
  <c r="AV71" i="37"/>
  <c r="AW71" i="37"/>
  <c r="AX71" i="37"/>
  <c r="AS72" i="37"/>
  <c r="AT72" i="37"/>
  <c r="AU72" i="37"/>
  <c r="AV72" i="37"/>
  <c r="AW72" i="37"/>
  <c r="AX72" i="37"/>
  <c r="AS73" i="37"/>
  <c r="AT73" i="37"/>
  <c r="AU73" i="37"/>
  <c r="AV73" i="37"/>
  <c r="AW73" i="37"/>
  <c r="AX73" i="37"/>
  <c r="AS74" i="37"/>
  <c r="AT74" i="37"/>
  <c r="AU74" i="37"/>
  <c r="AV74" i="37"/>
  <c r="AW74" i="37"/>
  <c r="AX74" i="37"/>
  <c r="AS75" i="37"/>
  <c r="AT75" i="37"/>
  <c r="AU75" i="37"/>
  <c r="AV75" i="37"/>
  <c r="AW75" i="37"/>
  <c r="AX75" i="37"/>
  <c r="AS76" i="37"/>
  <c r="AT76" i="37"/>
  <c r="AU76" i="37"/>
  <c r="AV76" i="37"/>
  <c r="AW76" i="37"/>
  <c r="AX76" i="37"/>
  <c r="AS77" i="37"/>
  <c r="AT77" i="37"/>
  <c r="AU77" i="37"/>
  <c r="AV77" i="37"/>
  <c r="AW77" i="37"/>
  <c r="AX77" i="37"/>
  <c r="AS78" i="37"/>
  <c r="AT78" i="37"/>
  <c r="AU78" i="37"/>
  <c r="AV78" i="37"/>
  <c r="AW78" i="37"/>
  <c r="AX78" i="37"/>
  <c r="AS79" i="37"/>
  <c r="AT79" i="37"/>
  <c r="AU79" i="37"/>
  <c r="AV79" i="37"/>
  <c r="AW79" i="37"/>
  <c r="AX79" i="37"/>
  <c r="AS80" i="37"/>
  <c r="AT80" i="37"/>
  <c r="AU80" i="37"/>
  <c r="AV80" i="37"/>
  <c r="AW80" i="37"/>
  <c r="AX80" i="37"/>
  <c r="AS81" i="37"/>
  <c r="AT81" i="37"/>
  <c r="AU81" i="37"/>
  <c r="AV81" i="37"/>
  <c r="AW81" i="37"/>
  <c r="AX81" i="37"/>
  <c r="AS82" i="37"/>
  <c r="AT82" i="37"/>
  <c r="AU82" i="37"/>
  <c r="AV82" i="37"/>
  <c r="AW82" i="37"/>
  <c r="AX82" i="37"/>
  <c r="AS83" i="37"/>
  <c r="AT83" i="37"/>
  <c r="AU83" i="37"/>
  <c r="AV83" i="37"/>
  <c r="AW83" i="37"/>
  <c r="AX83" i="37"/>
  <c r="AS84" i="37"/>
  <c r="AT84" i="37"/>
  <c r="AU84" i="37"/>
  <c r="AV84" i="37"/>
  <c r="AW84" i="37"/>
  <c r="AX84" i="37"/>
  <c r="AS85" i="37"/>
  <c r="AT85" i="37"/>
  <c r="AU85" i="37"/>
  <c r="AV85" i="37"/>
  <c r="AW85" i="37"/>
  <c r="AX85" i="37"/>
  <c r="AS86" i="37"/>
  <c r="AT86" i="37"/>
  <c r="AU86" i="37"/>
  <c r="AV86" i="37"/>
  <c r="AW86" i="37"/>
  <c r="AX86" i="37"/>
  <c r="AS87" i="37"/>
  <c r="AT87" i="37"/>
  <c r="AU87" i="37"/>
  <c r="AV87" i="37"/>
  <c r="AW87" i="37"/>
  <c r="AX87" i="37"/>
  <c r="AS88" i="37"/>
  <c r="AT88" i="37"/>
  <c r="AU88" i="37"/>
  <c r="AV88" i="37"/>
  <c r="AW88" i="37"/>
  <c r="AX88" i="37"/>
  <c r="AS89" i="37"/>
  <c r="AT89" i="37"/>
  <c r="AU89" i="37"/>
  <c r="AV89" i="37"/>
  <c r="AW89" i="37"/>
  <c r="AX89" i="37"/>
  <c r="AS90" i="37"/>
  <c r="AT90" i="37"/>
  <c r="AU90" i="37"/>
  <c r="AV90" i="37"/>
  <c r="AW90" i="37"/>
  <c r="AX90" i="37"/>
  <c r="AS91" i="37"/>
  <c r="AT91" i="37"/>
  <c r="AU91" i="37"/>
  <c r="AV91" i="37"/>
  <c r="AW91" i="37"/>
  <c r="AX91" i="37"/>
  <c r="AS92" i="37"/>
  <c r="AT92" i="37"/>
  <c r="AU92" i="37"/>
  <c r="AV92" i="37"/>
  <c r="AW92" i="37"/>
  <c r="AX92" i="37"/>
  <c r="AS93" i="37"/>
  <c r="AT93" i="37"/>
  <c r="AU93" i="37"/>
  <c r="AV93" i="37"/>
  <c r="AW93" i="37"/>
  <c r="AX93" i="37"/>
  <c r="AS94" i="37"/>
  <c r="AT94" i="37"/>
  <c r="AU94" i="37"/>
  <c r="AV94" i="37"/>
  <c r="AW94" i="37"/>
  <c r="AX94" i="37"/>
  <c r="AS95" i="37"/>
  <c r="AT95" i="37"/>
  <c r="AU95" i="37"/>
  <c r="AV95" i="37"/>
  <c r="AW95" i="37"/>
  <c r="AX95" i="37"/>
  <c r="AS96" i="37"/>
  <c r="AT96" i="37"/>
  <c r="AU96" i="37"/>
  <c r="AV96" i="37"/>
  <c r="AW96" i="37"/>
  <c r="AX96" i="37"/>
  <c r="AS97" i="37"/>
  <c r="AT97" i="37"/>
  <c r="AU97" i="37"/>
  <c r="AV97" i="37"/>
  <c r="AW97" i="37"/>
  <c r="AX97" i="37"/>
  <c r="AS98" i="37"/>
  <c r="AT98" i="37"/>
  <c r="AU98" i="37"/>
  <c r="AV98" i="37"/>
  <c r="AW98" i="37"/>
  <c r="AX98" i="37"/>
  <c r="AS99" i="37"/>
  <c r="AT99" i="37"/>
  <c r="AU99" i="37"/>
  <c r="AV99" i="37"/>
  <c r="AW99" i="37"/>
  <c r="AX99" i="37"/>
  <c r="AS100" i="37"/>
  <c r="AT100" i="37"/>
  <c r="AU100" i="37"/>
  <c r="AV100" i="37"/>
  <c r="AW100" i="37"/>
  <c r="AX100" i="37"/>
  <c r="AS101" i="37"/>
  <c r="AT101" i="37"/>
  <c r="AU101" i="37"/>
  <c r="AV101" i="37"/>
  <c r="AW101" i="37"/>
  <c r="AX101" i="37"/>
  <c r="AS102" i="37"/>
  <c r="AT102" i="37"/>
  <c r="AU102" i="37"/>
  <c r="AV102" i="37"/>
  <c r="AW102" i="37"/>
  <c r="AX102" i="37"/>
  <c r="AS103" i="37"/>
  <c r="AT103" i="37"/>
  <c r="AU103" i="37"/>
  <c r="AV103" i="37"/>
  <c r="AW103" i="37"/>
  <c r="AX103" i="37"/>
  <c r="AS104" i="37"/>
  <c r="AT104" i="37"/>
  <c r="AU104" i="37"/>
  <c r="AV104" i="37"/>
  <c r="AW104" i="37"/>
  <c r="AX104" i="37"/>
  <c r="AS105" i="37"/>
  <c r="AT105" i="37"/>
  <c r="AU105" i="37"/>
  <c r="AV105" i="37"/>
  <c r="AW105" i="37"/>
  <c r="AX105" i="37"/>
  <c r="AS106" i="37"/>
  <c r="AT106" i="37"/>
  <c r="AU106" i="37"/>
  <c r="AV106" i="37"/>
  <c r="AW106" i="37"/>
  <c r="AX106" i="37"/>
  <c r="AS107" i="37"/>
  <c r="AT107" i="37"/>
  <c r="AU107" i="37"/>
  <c r="AV107" i="37"/>
  <c r="AW107" i="37"/>
  <c r="AX107" i="37"/>
  <c r="AS108" i="37"/>
  <c r="AT108" i="37"/>
  <c r="AU108" i="37"/>
  <c r="AV108" i="37"/>
  <c r="AW108" i="37"/>
  <c r="AX108" i="37"/>
  <c r="AS109" i="37"/>
  <c r="AT109" i="37"/>
  <c r="AU109" i="37"/>
  <c r="AV109" i="37"/>
  <c r="AW109" i="37"/>
  <c r="AX109" i="37"/>
  <c r="AS110" i="37"/>
  <c r="AT110" i="37"/>
  <c r="AU110" i="37"/>
  <c r="AV110" i="37"/>
  <c r="AW110" i="37"/>
  <c r="AX110" i="37"/>
  <c r="AS111" i="37"/>
  <c r="AT111" i="37"/>
  <c r="AU111" i="37"/>
  <c r="AV111" i="37"/>
  <c r="AW111" i="37"/>
  <c r="AX111" i="37"/>
  <c r="AS112" i="37"/>
  <c r="AT112" i="37"/>
  <c r="AU112" i="37"/>
  <c r="AV112" i="37"/>
  <c r="AW112" i="37"/>
  <c r="AX112" i="37"/>
  <c r="AS113" i="37"/>
  <c r="AT113" i="37"/>
  <c r="AU113" i="37"/>
  <c r="AV113" i="37"/>
  <c r="AW113" i="37"/>
  <c r="AX113" i="37"/>
  <c r="AS15" i="38"/>
  <c r="AT15" i="38"/>
  <c r="AU15" i="38"/>
  <c r="AV15" i="38"/>
  <c r="AW15" i="38"/>
  <c r="AX15" i="38"/>
  <c r="AS16" i="38"/>
  <c r="AT16" i="38"/>
  <c r="AU16" i="38"/>
  <c r="AV16" i="38"/>
  <c r="AW16" i="38"/>
  <c r="AX16" i="38"/>
  <c r="AS17" i="38"/>
  <c r="AT17" i="38"/>
  <c r="AU17" i="38"/>
  <c r="AV17" i="38"/>
  <c r="AW17" i="38"/>
  <c r="AX17" i="38"/>
  <c r="AS18" i="38"/>
  <c r="AT18" i="38"/>
  <c r="AU18" i="38"/>
  <c r="AV18" i="38"/>
  <c r="AW18" i="38"/>
  <c r="AX18" i="38"/>
  <c r="AS19" i="38"/>
  <c r="AT19" i="38"/>
  <c r="AU19" i="38"/>
  <c r="AV19" i="38"/>
  <c r="AW19" i="38"/>
  <c r="AX19" i="38"/>
  <c r="AS20" i="38"/>
  <c r="AT20" i="38"/>
  <c r="AU20" i="38"/>
  <c r="AV20" i="38"/>
  <c r="AW20" i="38"/>
  <c r="AX20" i="38"/>
  <c r="AS21" i="38"/>
  <c r="AT21" i="38"/>
  <c r="AU21" i="38"/>
  <c r="AV21" i="38"/>
  <c r="AW21" i="38"/>
  <c r="AX21" i="38"/>
  <c r="AS22" i="38"/>
  <c r="AT22" i="38"/>
  <c r="AU22" i="38"/>
  <c r="AV22" i="38"/>
  <c r="AW22" i="38"/>
  <c r="AX22" i="38"/>
  <c r="AS23" i="38"/>
  <c r="AT23" i="38"/>
  <c r="AU23" i="38"/>
  <c r="AV23" i="38"/>
  <c r="AW23" i="38"/>
  <c r="AX23" i="38"/>
  <c r="AS24" i="38"/>
  <c r="AT24" i="38"/>
  <c r="AU24" i="38"/>
  <c r="AV24" i="38"/>
  <c r="AW24" i="38"/>
  <c r="AX24" i="38"/>
  <c r="AS25" i="38"/>
  <c r="AT25" i="38"/>
  <c r="AU25" i="38"/>
  <c r="AV25" i="38"/>
  <c r="AW25" i="38"/>
  <c r="AX25" i="38"/>
  <c r="AS26" i="38"/>
  <c r="AT26" i="38"/>
  <c r="AU26" i="38"/>
  <c r="AV26" i="38"/>
  <c r="AW26" i="38"/>
  <c r="AX26" i="38"/>
  <c r="AS27" i="38"/>
  <c r="AT27" i="38"/>
  <c r="AU27" i="38"/>
  <c r="AV27" i="38"/>
  <c r="AW27" i="38"/>
  <c r="AX27" i="38"/>
  <c r="AS28" i="38"/>
  <c r="AT28" i="38"/>
  <c r="AU28" i="38"/>
  <c r="AV28" i="38"/>
  <c r="AW28" i="38"/>
  <c r="AX28" i="38"/>
  <c r="AS29" i="38"/>
  <c r="AT29" i="38"/>
  <c r="AU29" i="38"/>
  <c r="AV29" i="38"/>
  <c r="AW29" i="38"/>
  <c r="AX29" i="38"/>
  <c r="AS30" i="38"/>
  <c r="AT30" i="38"/>
  <c r="AU30" i="38"/>
  <c r="AV30" i="38"/>
  <c r="AW30" i="38"/>
  <c r="AX30" i="38"/>
  <c r="AS31" i="38"/>
  <c r="AT31" i="38"/>
  <c r="AU31" i="38"/>
  <c r="AV31" i="38"/>
  <c r="AW31" i="38"/>
  <c r="AX31" i="38"/>
  <c r="AS32" i="38"/>
  <c r="AT32" i="38"/>
  <c r="AU32" i="38"/>
  <c r="AV32" i="38"/>
  <c r="AW32" i="38"/>
  <c r="AX32" i="38"/>
  <c r="AS33" i="38"/>
  <c r="AT33" i="38"/>
  <c r="AU33" i="38"/>
  <c r="AV33" i="38"/>
  <c r="AW33" i="38"/>
  <c r="AX33" i="38"/>
  <c r="AS34" i="38"/>
  <c r="AT34" i="38"/>
  <c r="AU34" i="38"/>
  <c r="AV34" i="38"/>
  <c r="AW34" i="38"/>
  <c r="AX34" i="38"/>
  <c r="AS35" i="38"/>
  <c r="AT35" i="38"/>
  <c r="AU35" i="38"/>
  <c r="AV35" i="38"/>
  <c r="AW35" i="38"/>
  <c r="AX35" i="38"/>
  <c r="AS36" i="38"/>
  <c r="AT36" i="38"/>
  <c r="AU36" i="38"/>
  <c r="AV36" i="38"/>
  <c r="AW36" i="38"/>
  <c r="AX36" i="38"/>
  <c r="AS37" i="38"/>
  <c r="AT37" i="38"/>
  <c r="AU37" i="38"/>
  <c r="AV37" i="38"/>
  <c r="AW37" i="38"/>
  <c r="AX37" i="38"/>
  <c r="AS38" i="38"/>
  <c r="AT38" i="38"/>
  <c r="AU38" i="38"/>
  <c r="AV38" i="38"/>
  <c r="AW38" i="38"/>
  <c r="AX38" i="38"/>
  <c r="AS39" i="38"/>
  <c r="AT39" i="38"/>
  <c r="AU39" i="38"/>
  <c r="AV39" i="38"/>
  <c r="AW39" i="38"/>
  <c r="AX39" i="38"/>
  <c r="AS40" i="38"/>
  <c r="AT40" i="38"/>
  <c r="AU40" i="38"/>
  <c r="AV40" i="38"/>
  <c r="AW40" i="38"/>
  <c r="AX40" i="38"/>
  <c r="AS41" i="38"/>
  <c r="AT41" i="38"/>
  <c r="AU41" i="38"/>
  <c r="AV41" i="38"/>
  <c r="AW41" i="38"/>
  <c r="AX41" i="38"/>
  <c r="AS42" i="38"/>
  <c r="AT42" i="38"/>
  <c r="AU42" i="38"/>
  <c r="AV42" i="38"/>
  <c r="AW42" i="38"/>
  <c r="AX42" i="38"/>
  <c r="AS43" i="38"/>
  <c r="AT43" i="38"/>
  <c r="AU43" i="38"/>
  <c r="AV43" i="38"/>
  <c r="AW43" i="38"/>
  <c r="AX43" i="38"/>
  <c r="AS44" i="38"/>
  <c r="AT44" i="38"/>
  <c r="AU44" i="38"/>
  <c r="AV44" i="38"/>
  <c r="AW44" i="38"/>
  <c r="AX44" i="38"/>
  <c r="AS45" i="38"/>
  <c r="AT45" i="38"/>
  <c r="AU45" i="38"/>
  <c r="AV45" i="38"/>
  <c r="AW45" i="38"/>
  <c r="AX45" i="38"/>
  <c r="AS46" i="38"/>
  <c r="AT46" i="38"/>
  <c r="AU46" i="38"/>
  <c r="AV46" i="38"/>
  <c r="AW46" i="38"/>
  <c r="AX46" i="38"/>
  <c r="AS47" i="38"/>
  <c r="AT47" i="38"/>
  <c r="AU47" i="38"/>
  <c r="AV47" i="38"/>
  <c r="AW47" i="38"/>
  <c r="AX47" i="38"/>
  <c r="AS48" i="38"/>
  <c r="AT48" i="38"/>
  <c r="AU48" i="38"/>
  <c r="AV48" i="38"/>
  <c r="AW48" i="38"/>
  <c r="AX48" i="38"/>
  <c r="AS49" i="38"/>
  <c r="AT49" i="38"/>
  <c r="AU49" i="38"/>
  <c r="AV49" i="38"/>
  <c r="AW49" i="38"/>
  <c r="AX49" i="38"/>
  <c r="AS50" i="38"/>
  <c r="AT50" i="38"/>
  <c r="AU50" i="38"/>
  <c r="AV50" i="38"/>
  <c r="AW50" i="38"/>
  <c r="AX50" i="38"/>
  <c r="AS51" i="38"/>
  <c r="AT51" i="38"/>
  <c r="AU51" i="38"/>
  <c r="AV51" i="38"/>
  <c r="AW51" i="38"/>
  <c r="AX51" i="38"/>
  <c r="AS52" i="38"/>
  <c r="AT52" i="38"/>
  <c r="AU52" i="38"/>
  <c r="AV52" i="38"/>
  <c r="AW52" i="38"/>
  <c r="AX52" i="38"/>
  <c r="AS53" i="38"/>
  <c r="AT53" i="38"/>
  <c r="AU53" i="38"/>
  <c r="AV53" i="38"/>
  <c r="AW53" i="38"/>
  <c r="AX53" i="38"/>
  <c r="AS54" i="38"/>
  <c r="AT54" i="38"/>
  <c r="AU54" i="38"/>
  <c r="AV54" i="38"/>
  <c r="AW54" i="38"/>
  <c r="AX54" i="38"/>
  <c r="AS55" i="38"/>
  <c r="AT55" i="38"/>
  <c r="AU55" i="38"/>
  <c r="AV55" i="38"/>
  <c r="AW55" i="38"/>
  <c r="AX55" i="38"/>
  <c r="AS56" i="38"/>
  <c r="AT56" i="38"/>
  <c r="AU56" i="38"/>
  <c r="AV56" i="38"/>
  <c r="AW56" i="38"/>
  <c r="AX56" i="38"/>
  <c r="AS57" i="38"/>
  <c r="AT57" i="38"/>
  <c r="AU57" i="38"/>
  <c r="AV57" i="38"/>
  <c r="AW57" i="38"/>
  <c r="AX57" i="38"/>
  <c r="AS58" i="38"/>
  <c r="AT58" i="38"/>
  <c r="AU58" i="38"/>
  <c r="AV58" i="38"/>
  <c r="AW58" i="38"/>
  <c r="AX58" i="38"/>
  <c r="AS59" i="38"/>
  <c r="AT59" i="38"/>
  <c r="AU59" i="38"/>
  <c r="AV59" i="38"/>
  <c r="AW59" i="38"/>
  <c r="AX59" i="38"/>
  <c r="AS60" i="38"/>
  <c r="AT60" i="38"/>
  <c r="AU60" i="38"/>
  <c r="AV60" i="38"/>
  <c r="AW60" i="38"/>
  <c r="AX60" i="38"/>
  <c r="AS61" i="38"/>
  <c r="AT61" i="38"/>
  <c r="AU61" i="38"/>
  <c r="AV61" i="38"/>
  <c r="AW61" i="38"/>
  <c r="AX61" i="38"/>
  <c r="AS62" i="38"/>
  <c r="AT62" i="38"/>
  <c r="AU62" i="38"/>
  <c r="AV62" i="38"/>
  <c r="AW62" i="38"/>
  <c r="AX62" i="38"/>
  <c r="AS63" i="38"/>
  <c r="AT63" i="38"/>
  <c r="AU63" i="38"/>
  <c r="AV63" i="38"/>
  <c r="AW63" i="38"/>
  <c r="AX63" i="38"/>
  <c r="AS64" i="38"/>
  <c r="AT64" i="38"/>
  <c r="AU64" i="38"/>
  <c r="AV64" i="38"/>
  <c r="AW64" i="38"/>
  <c r="AX64" i="38"/>
  <c r="AS65" i="38"/>
  <c r="AT65" i="38"/>
  <c r="AU65" i="38"/>
  <c r="AV65" i="38"/>
  <c r="AW65" i="38"/>
  <c r="AX65" i="38"/>
  <c r="AS66" i="38"/>
  <c r="AT66" i="38"/>
  <c r="AU66" i="38"/>
  <c r="AV66" i="38"/>
  <c r="AW66" i="38"/>
  <c r="AX66" i="38"/>
  <c r="AS67" i="38"/>
  <c r="AT67" i="38"/>
  <c r="AU67" i="38"/>
  <c r="AV67" i="38"/>
  <c r="AW67" i="38"/>
  <c r="AX67" i="38"/>
  <c r="AS68" i="38"/>
  <c r="AT68" i="38"/>
  <c r="AU68" i="38"/>
  <c r="AV68" i="38"/>
  <c r="AW68" i="38"/>
  <c r="AX68" i="38"/>
  <c r="AS69" i="38"/>
  <c r="AT69" i="38"/>
  <c r="AU69" i="38"/>
  <c r="AV69" i="38"/>
  <c r="AW69" i="38"/>
  <c r="AX69" i="38"/>
  <c r="AS70" i="38"/>
  <c r="AT70" i="38"/>
  <c r="AU70" i="38"/>
  <c r="AV70" i="38"/>
  <c r="AW70" i="38"/>
  <c r="AX70" i="38"/>
  <c r="AS71" i="38"/>
  <c r="AT71" i="38"/>
  <c r="AU71" i="38"/>
  <c r="AV71" i="38"/>
  <c r="AW71" i="38"/>
  <c r="AX71" i="38"/>
  <c r="AS72" i="38"/>
  <c r="AT72" i="38"/>
  <c r="AU72" i="38"/>
  <c r="AV72" i="38"/>
  <c r="AW72" i="38"/>
  <c r="AX72" i="38"/>
  <c r="AS73" i="38"/>
  <c r="AT73" i="38"/>
  <c r="AU73" i="38"/>
  <c r="AV73" i="38"/>
  <c r="AW73" i="38"/>
  <c r="AX73" i="38"/>
  <c r="AS74" i="38"/>
  <c r="AT74" i="38"/>
  <c r="AU74" i="38"/>
  <c r="AV74" i="38"/>
  <c r="AW74" i="38"/>
  <c r="AX74" i="38"/>
  <c r="AS75" i="38"/>
  <c r="AT75" i="38"/>
  <c r="AU75" i="38"/>
  <c r="AV75" i="38"/>
  <c r="AW75" i="38"/>
  <c r="AX75" i="38"/>
  <c r="AS76" i="38"/>
  <c r="AT76" i="38"/>
  <c r="AU76" i="38"/>
  <c r="AV76" i="38"/>
  <c r="AW76" i="38"/>
  <c r="AX76" i="38"/>
  <c r="AS77" i="38"/>
  <c r="AT77" i="38"/>
  <c r="AU77" i="38"/>
  <c r="AV77" i="38"/>
  <c r="AW77" i="38"/>
  <c r="AX77" i="38"/>
  <c r="AS78" i="38"/>
  <c r="AT78" i="38"/>
  <c r="AU78" i="38"/>
  <c r="AV78" i="38"/>
  <c r="AW78" i="38"/>
  <c r="AX78" i="38"/>
  <c r="AS79" i="38"/>
  <c r="AT79" i="38"/>
  <c r="AU79" i="38"/>
  <c r="AV79" i="38"/>
  <c r="AW79" i="38"/>
  <c r="AX79" i="38"/>
  <c r="AS80" i="38"/>
  <c r="AT80" i="38"/>
  <c r="AU80" i="38"/>
  <c r="AV80" i="38"/>
  <c r="AW80" i="38"/>
  <c r="AX80" i="38"/>
  <c r="AS81" i="38"/>
  <c r="AT81" i="38"/>
  <c r="AU81" i="38"/>
  <c r="AV81" i="38"/>
  <c r="AW81" i="38"/>
  <c r="AX81" i="38"/>
  <c r="AS82" i="38"/>
  <c r="AT82" i="38"/>
  <c r="AU82" i="38"/>
  <c r="AV82" i="38"/>
  <c r="AW82" i="38"/>
  <c r="AX82" i="38"/>
  <c r="AS83" i="38"/>
  <c r="AT83" i="38"/>
  <c r="AU83" i="38"/>
  <c r="AV83" i="38"/>
  <c r="AW83" i="38"/>
  <c r="AX83" i="38"/>
  <c r="AS84" i="38"/>
  <c r="AT84" i="38"/>
  <c r="AU84" i="38"/>
  <c r="AV84" i="38"/>
  <c r="AW84" i="38"/>
  <c r="AX84" i="38"/>
  <c r="AS85" i="38"/>
  <c r="AT85" i="38"/>
  <c r="AU85" i="38"/>
  <c r="AV85" i="38"/>
  <c r="AW85" i="38"/>
  <c r="AX85" i="38"/>
  <c r="AS86" i="38"/>
  <c r="AT86" i="38"/>
  <c r="AU86" i="38"/>
  <c r="AV86" i="38"/>
  <c r="AW86" i="38"/>
  <c r="AX86" i="38"/>
  <c r="AS87" i="38"/>
  <c r="AT87" i="38"/>
  <c r="AU87" i="38"/>
  <c r="AV87" i="38"/>
  <c r="AW87" i="38"/>
  <c r="AX87" i="38"/>
  <c r="AS88" i="38"/>
  <c r="AT88" i="38"/>
  <c r="AU88" i="38"/>
  <c r="AV88" i="38"/>
  <c r="AW88" i="38"/>
  <c r="AX88" i="38"/>
  <c r="AS89" i="38"/>
  <c r="AT89" i="38"/>
  <c r="AU89" i="38"/>
  <c r="AV89" i="38"/>
  <c r="AW89" i="38"/>
  <c r="AX89" i="38"/>
  <c r="AS90" i="38"/>
  <c r="AT90" i="38"/>
  <c r="AU90" i="38"/>
  <c r="AV90" i="38"/>
  <c r="AW90" i="38"/>
  <c r="AX90" i="38"/>
  <c r="AS91" i="38"/>
  <c r="AT91" i="38"/>
  <c r="AU91" i="38"/>
  <c r="AV91" i="38"/>
  <c r="AW91" i="38"/>
  <c r="AX91" i="38"/>
  <c r="AS92" i="38"/>
  <c r="AT92" i="38"/>
  <c r="AU92" i="38"/>
  <c r="AV92" i="38"/>
  <c r="AW92" i="38"/>
  <c r="AX92" i="38"/>
  <c r="AS93" i="38"/>
  <c r="AT93" i="38"/>
  <c r="AU93" i="38"/>
  <c r="AV93" i="38"/>
  <c r="AW93" i="38"/>
  <c r="AX93" i="38"/>
  <c r="AS94" i="38"/>
  <c r="AT94" i="38"/>
  <c r="AU94" i="38"/>
  <c r="AV94" i="38"/>
  <c r="AW94" i="38"/>
  <c r="AX94" i="38"/>
  <c r="AS95" i="38"/>
  <c r="AT95" i="38"/>
  <c r="AU95" i="38"/>
  <c r="AV95" i="38"/>
  <c r="AW95" i="38"/>
  <c r="AX95" i="38"/>
  <c r="AS96" i="38"/>
  <c r="AT96" i="38"/>
  <c r="AU96" i="38"/>
  <c r="AV96" i="38"/>
  <c r="AW96" i="38"/>
  <c r="AX96" i="38"/>
  <c r="AS97" i="38"/>
  <c r="AT97" i="38"/>
  <c r="AU97" i="38"/>
  <c r="AV97" i="38"/>
  <c r="AW97" i="38"/>
  <c r="AX97" i="38"/>
  <c r="AS98" i="38"/>
  <c r="AT98" i="38"/>
  <c r="AU98" i="38"/>
  <c r="AV98" i="38"/>
  <c r="AW98" i="38"/>
  <c r="AX98" i="38"/>
  <c r="AS99" i="38"/>
  <c r="AT99" i="38"/>
  <c r="AU99" i="38"/>
  <c r="AV99" i="38"/>
  <c r="AW99" i="38"/>
  <c r="AX99" i="38"/>
  <c r="AS100" i="38"/>
  <c r="AT100" i="38"/>
  <c r="AU100" i="38"/>
  <c r="AV100" i="38"/>
  <c r="AW100" i="38"/>
  <c r="AX100" i="38"/>
  <c r="AS101" i="38"/>
  <c r="AT101" i="38"/>
  <c r="AU101" i="38"/>
  <c r="AV101" i="38"/>
  <c r="AW101" i="38"/>
  <c r="AX101" i="38"/>
  <c r="AS102" i="38"/>
  <c r="AT102" i="38"/>
  <c r="AU102" i="38"/>
  <c r="AV102" i="38"/>
  <c r="AW102" i="38"/>
  <c r="AX102" i="38"/>
  <c r="AS103" i="38"/>
  <c r="AT103" i="38"/>
  <c r="AU103" i="38"/>
  <c r="AV103" i="38"/>
  <c r="AW103" i="38"/>
  <c r="AX103" i="38"/>
  <c r="AS104" i="38"/>
  <c r="AT104" i="38"/>
  <c r="AU104" i="38"/>
  <c r="AV104" i="38"/>
  <c r="AW104" i="38"/>
  <c r="AX104" i="38"/>
  <c r="AS105" i="38"/>
  <c r="AT105" i="38"/>
  <c r="AU105" i="38"/>
  <c r="AV105" i="38"/>
  <c r="AW105" i="38"/>
  <c r="AX105" i="38"/>
  <c r="AS106" i="38"/>
  <c r="AT106" i="38"/>
  <c r="AU106" i="38"/>
  <c r="AV106" i="38"/>
  <c r="AW106" i="38"/>
  <c r="AX106" i="38"/>
  <c r="AS107" i="38"/>
  <c r="AT107" i="38"/>
  <c r="AU107" i="38"/>
  <c r="AV107" i="38"/>
  <c r="AW107" i="38"/>
  <c r="AX107" i="38"/>
  <c r="AS108" i="38"/>
  <c r="AT108" i="38"/>
  <c r="AU108" i="38"/>
  <c r="AV108" i="38"/>
  <c r="AW108" i="38"/>
  <c r="AX108" i="38"/>
  <c r="AS109" i="38"/>
  <c r="AT109" i="38"/>
  <c r="AU109" i="38"/>
  <c r="AV109" i="38"/>
  <c r="AW109" i="38"/>
  <c r="AX109" i="38"/>
  <c r="AS110" i="38"/>
  <c r="AT110" i="38"/>
  <c r="AU110" i="38"/>
  <c r="AV110" i="38"/>
  <c r="AW110" i="38"/>
  <c r="AX110" i="38"/>
  <c r="AS111" i="38"/>
  <c r="AT111" i="38"/>
  <c r="AU111" i="38"/>
  <c r="AV111" i="38"/>
  <c r="AW111" i="38"/>
  <c r="AX111" i="38"/>
  <c r="AS112" i="38"/>
  <c r="AT112" i="38"/>
  <c r="AU112" i="38"/>
  <c r="AV112" i="38"/>
  <c r="AW112" i="38"/>
  <c r="AX112" i="38"/>
  <c r="AS113" i="38"/>
  <c r="AT113" i="38"/>
  <c r="AU113" i="38"/>
  <c r="AV113" i="38"/>
  <c r="AW113" i="38"/>
  <c r="AX113" i="38"/>
  <c r="AS15" i="39"/>
  <c r="AT15" i="39"/>
  <c r="AU15" i="39"/>
  <c r="AV15" i="39"/>
  <c r="AW15" i="39"/>
  <c r="AX15" i="39"/>
  <c r="AS16" i="39"/>
  <c r="AT16" i="39"/>
  <c r="AU16" i="39"/>
  <c r="AV16" i="39"/>
  <c r="AW16" i="39"/>
  <c r="AX16" i="39"/>
  <c r="AS17" i="39"/>
  <c r="AT17" i="39"/>
  <c r="AU17" i="39"/>
  <c r="AV17" i="39"/>
  <c r="AW17" i="39"/>
  <c r="AX17" i="39"/>
  <c r="AS18" i="39"/>
  <c r="AT18" i="39"/>
  <c r="AU18" i="39"/>
  <c r="AV18" i="39"/>
  <c r="AW18" i="39"/>
  <c r="AX18" i="39"/>
  <c r="AS19" i="39"/>
  <c r="AT19" i="39"/>
  <c r="AU19" i="39"/>
  <c r="AV19" i="39"/>
  <c r="AW19" i="39"/>
  <c r="AX19" i="39"/>
  <c r="AS20" i="39"/>
  <c r="AT20" i="39"/>
  <c r="AU20" i="39"/>
  <c r="AV20" i="39"/>
  <c r="AW20" i="39"/>
  <c r="AX20" i="39"/>
  <c r="AS21" i="39"/>
  <c r="AT21" i="39"/>
  <c r="AU21" i="39"/>
  <c r="AV21" i="39"/>
  <c r="AW21" i="39"/>
  <c r="AX21" i="39"/>
  <c r="AS22" i="39"/>
  <c r="AT22" i="39"/>
  <c r="AU22" i="39"/>
  <c r="AV22" i="39"/>
  <c r="AW22" i="39"/>
  <c r="AX22" i="39"/>
  <c r="AS23" i="39"/>
  <c r="AT23" i="39"/>
  <c r="AU23" i="39"/>
  <c r="AV23" i="39"/>
  <c r="AW23" i="39"/>
  <c r="AX23" i="39"/>
  <c r="AS24" i="39"/>
  <c r="AT24" i="39"/>
  <c r="AU24" i="39"/>
  <c r="AV24" i="39"/>
  <c r="AW24" i="39"/>
  <c r="AX24" i="39"/>
  <c r="AS25" i="39"/>
  <c r="AT25" i="39"/>
  <c r="AU25" i="39"/>
  <c r="AV25" i="39"/>
  <c r="AW25" i="39"/>
  <c r="AX25" i="39"/>
  <c r="AS26" i="39"/>
  <c r="AT26" i="39"/>
  <c r="AU26" i="39"/>
  <c r="AV26" i="39"/>
  <c r="AW26" i="39"/>
  <c r="AX26" i="39"/>
  <c r="AS27" i="39"/>
  <c r="AT27" i="39"/>
  <c r="AU27" i="39"/>
  <c r="AV27" i="39"/>
  <c r="AW27" i="39"/>
  <c r="AX27" i="39"/>
  <c r="AS28" i="39"/>
  <c r="AT28" i="39"/>
  <c r="AU28" i="39"/>
  <c r="AV28" i="39"/>
  <c r="AW28" i="39"/>
  <c r="AX28" i="39"/>
  <c r="AS29" i="39"/>
  <c r="AT29" i="39"/>
  <c r="AU29" i="39"/>
  <c r="AV29" i="39"/>
  <c r="AW29" i="39"/>
  <c r="AX29" i="39"/>
  <c r="AS30" i="39"/>
  <c r="AT30" i="39"/>
  <c r="AU30" i="39"/>
  <c r="AV30" i="39"/>
  <c r="AW30" i="39"/>
  <c r="AX30" i="39"/>
  <c r="AS31" i="39"/>
  <c r="AT31" i="39"/>
  <c r="AU31" i="39"/>
  <c r="AV31" i="39"/>
  <c r="AW31" i="39"/>
  <c r="AX31" i="39"/>
  <c r="AS32" i="39"/>
  <c r="AT32" i="39"/>
  <c r="AU32" i="39"/>
  <c r="AV32" i="39"/>
  <c r="AW32" i="39"/>
  <c r="AX32" i="39"/>
  <c r="AS33" i="39"/>
  <c r="AT33" i="39"/>
  <c r="AU33" i="39"/>
  <c r="AV33" i="39"/>
  <c r="AW33" i="39"/>
  <c r="AX33" i="39"/>
  <c r="AS34" i="39"/>
  <c r="AT34" i="39"/>
  <c r="AU34" i="39"/>
  <c r="AV34" i="39"/>
  <c r="AW34" i="39"/>
  <c r="AX34" i="39"/>
  <c r="AS35" i="39"/>
  <c r="AT35" i="39"/>
  <c r="AU35" i="39"/>
  <c r="AV35" i="39"/>
  <c r="AW35" i="39"/>
  <c r="AX35" i="39"/>
  <c r="AS36" i="39"/>
  <c r="AT36" i="39"/>
  <c r="AU36" i="39"/>
  <c r="AV36" i="39"/>
  <c r="AW36" i="39"/>
  <c r="AX36" i="39"/>
  <c r="AS37" i="39"/>
  <c r="AT37" i="39"/>
  <c r="AU37" i="39"/>
  <c r="AV37" i="39"/>
  <c r="AW37" i="39"/>
  <c r="AX37" i="39"/>
  <c r="AS38" i="39"/>
  <c r="AT38" i="39"/>
  <c r="AU38" i="39"/>
  <c r="AV38" i="39"/>
  <c r="AW38" i="39"/>
  <c r="AX38" i="39"/>
  <c r="AS39" i="39"/>
  <c r="AT39" i="39"/>
  <c r="AU39" i="39"/>
  <c r="AV39" i="39"/>
  <c r="AW39" i="39"/>
  <c r="AX39" i="39"/>
  <c r="AS40" i="39"/>
  <c r="AT40" i="39"/>
  <c r="AU40" i="39"/>
  <c r="AV40" i="39"/>
  <c r="AW40" i="39"/>
  <c r="AX40" i="39"/>
  <c r="AS41" i="39"/>
  <c r="AT41" i="39"/>
  <c r="AU41" i="39"/>
  <c r="AV41" i="39"/>
  <c r="AW41" i="39"/>
  <c r="AX41" i="39"/>
  <c r="AS42" i="39"/>
  <c r="AT42" i="39"/>
  <c r="AU42" i="39"/>
  <c r="AV42" i="39"/>
  <c r="AW42" i="39"/>
  <c r="AX42" i="39"/>
  <c r="AS43" i="39"/>
  <c r="AT43" i="39"/>
  <c r="AU43" i="39"/>
  <c r="AV43" i="39"/>
  <c r="AW43" i="39"/>
  <c r="AX43" i="39"/>
  <c r="AS44" i="39"/>
  <c r="AT44" i="39"/>
  <c r="AU44" i="39"/>
  <c r="AV44" i="39"/>
  <c r="AW44" i="39"/>
  <c r="AX44" i="39"/>
  <c r="AS45" i="39"/>
  <c r="AT45" i="39"/>
  <c r="AU45" i="39"/>
  <c r="AV45" i="39"/>
  <c r="AW45" i="39"/>
  <c r="AX45" i="39"/>
  <c r="AS46" i="39"/>
  <c r="AT46" i="39"/>
  <c r="AU46" i="39"/>
  <c r="AV46" i="39"/>
  <c r="AW46" i="39"/>
  <c r="AX46" i="39"/>
  <c r="AS47" i="39"/>
  <c r="AT47" i="39"/>
  <c r="AU47" i="39"/>
  <c r="AV47" i="39"/>
  <c r="AW47" i="39"/>
  <c r="AX47" i="39"/>
  <c r="AS48" i="39"/>
  <c r="AT48" i="39"/>
  <c r="AU48" i="39"/>
  <c r="AV48" i="39"/>
  <c r="AW48" i="39"/>
  <c r="AX48" i="39"/>
  <c r="AS49" i="39"/>
  <c r="AT49" i="39"/>
  <c r="AU49" i="39"/>
  <c r="AV49" i="39"/>
  <c r="AW49" i="39"/>
  <c r="AX49" i="39"/>
  <c r="AS50" i="39"/>
  <c r="AT50" i="39"/>
  <c r="AU50" i="39"/>
  <c r="AV50" i="39"/>
  <c r="AW50" i="39"/>
  <c r="AX50" i="39"/>
  <c r="AS51" i="39"/>
  <c r="AT51" i="39"/>
  <c r="AU51" i="39"/>
  <c r="AV51" i="39"/>
  <c r="AW51" i="39"/>
  <c r="AX51" i="39"/>
  <c r="AS52" i="39"/>
  <c r="AT52" i="39"/>
  <c r="AU52" i="39"/>
  <c r="AV52" i="39"/>
  <c r="AW52" i="39"/>
  <c r="AX52" i="39"/>
  <c r="AS53" i="39"/>
  <c r="AT53" i="39"/>
  <c r="AU53" i="39"/>
  <c r="AV53" i="39"/>
  <c r="AW53" i="39"/>
  <c r="AX53" i="39"/>
  <c r="AS54" i="39"/>
  <c r="AT54" i="39"/>
  <c r="AU54" i="39"/>
  <c r="AV54" i="39"/>
  <c r="AW54" i="39"/>
  <c r="AX54" i="39"/>
  <c r="AS55" i="39"/>
  <c r="AT55" i="39"/>
  <c r="AU55" i="39"/>
  <c r="AV55" i="39"/>
  <c r="AW55" i="39"/>
  <c r="AX55" i="39"/>
  <c r="AS56" i="39"/>
  <c r="AT56" i="39"/>
  <c r="AU56" i="39"/>
  <c r="AV56" i="39"/>
  <c r="AW56" i="39"/>
  <c r="AX56" i="39"/>
  <c r="AS57" i="39"/>
  <c r="AT57" i="39"/>
  <c r="AU57" i="39"/>
  <c r="AV57" i="39"/>
  <c r="AW57" i="39"/>
  <c r="AX57" i="39"/>
  <c r="AS58" i="39"/>
  <c r="AT58" i="39"/>
  <c r="AU58" i="39"/>
  <c r="AV58" i="39"/>
  <c r="AW58" i="39"/>
  <c r="AX58" i="39"/>
  <c r="AS59" i="39"/>
  <c r="AT59" i="39"/>
  <c r="AU59" i="39"/>
  <c r="AV59" i="39"/>
  <c r="AW59" i="39"/>
  <c r="AX59" i="39"/>
  <c r="AS60" i="39"/>
  <c r="AT60" i="39"/>
  <c r="AU60" i="39"/>
  <c r="AV60" i="39"/>
  <c r="AW60" i="39"/>
  <c r="AX60" i="39"/>
  <c r="AS61" i="39"/>
  <c r="AT61" i="39"/>
  <c r="AU61" i="39"/>
  <c r="AV61" i="39"/>
  <c r="AW61" i="39"/>
  <c r="AX61" i="39"/>
  <c r="AS62" i="39"/>
  <c r="AT62" i="39"/>
  <c r="AU62" i="39"/>
  <c r="AV62" i="39"/>
  <c r="AW62" i="39"/>
  <c r="AX62" i="39"/>
  <c r="AS63" i="39"/>
  <c r="AT63" i="39"/>
  <c r="AU63" i="39"/>
  <c r="AV63" i="39"/>
  <c r="AW63" i="39"/>
  <c r="AX63" i="39"/>
  <c r="AS64" i="39"/>
  <c r="AT64" i="39"/>
  <c r="AU64" i="39"/>
  <c r="AV64" i="39"/>
  <c r="AW64" i="39"/>
  <c r="AX64" i="39"/>
  <c r="AS65" i="39"/>
  <c r="AT65" i="39"/>
  <c r="AU65" i="39"/>
  <c r="AV65" i="39"/>
  <c r="AW65" i="39"/>
  <c r="AX65" i="39"/>
  <c r="AS66" i="39"/>
  <c r="AT66" i="39"/>
  <c r="AU66" i="39"/>
  <c r="AV66" i="39"/>
  <c r="AW66" i="39"/>
  <c r="AX66" i="39"/>
  <c r="AS67" i="39"/>
  <c r="AT67" i="39"/>
  <c r="AU67" i="39"/>
  <c r="AV67" i="39"/>
  <c r="AW67" i="39"/>
  <c r="AX67" i="39"/>
  <c r="AS68" i="39"/>
  <c r="AT68" i="39"/>
  <c r="AU68" i="39"/>
  <c r="AV68" i="39"/>
  <c r="AW68" i="39"/>
  <c r="AX68" i="39"/>
  <c r="AS69" i="39"/>
  <c r="AT69" i="39"/>
  <c r="AU69" i="39"/>
  <c r="AV69" i="39"/>
  <c r="AW69" i="39"/>
  <c r="AX69" i="39"/>
  <c r="AS70" i="39"/>
  <c r="AT70" i="39"/>
  <c r="AU70" i="39"/>
  <c r="AV70" i="39"/>
  <c r="AW70" i="39"/>
  <c r="AX70" i="39"/>
  <c r="AS71" i="39"/>
  <c r="AT71" i="39"/>
  <c r="AU71" i="39"/>
  <c r="AV71" i="39"/>
  <c r="AW71" i="39"/>
  <c r="AX71" i="39"/>
  <c r="AS72" i="39"/>
  <c r="AT72" i="39"/>
  <c r="AU72" i="39"/>
  <c r="AV72" i="39"/>
  <c r="AW72" i="39"/>
  <c r="AX72" i="39"/>
  <c r="AS73" i="39"/>
  <c r="AT73" i="39"/>
  <c r="AU73" i="39"/>
  <c r="AV73" i="39"/>
  <c r="AW73" i="39"/>
  <c r="AX73" i="39"/>
  <c r="AS74" i="39"/>
  <c r="AT74" i="39"/>
  <c r="AU74" i="39"/>
  <c r="AV74" i="39"/>
  <c r="AW74" i="39"/>
  <c r="AX74" i="39"/>
  <c r="AS75" i="39"/>
  <c r="AT75" i="39"/>
  <c r="AU75" i="39"/>
  <c r="AV75" i="39"/>
  <c r="AW75" i="39"/>
  <c r="AX75" i="39"/>
  <c r="AS76" i="39"/>
  <c r="AT76" i="39"/>
  <c r="AU76" i="39"/>
  <c r="AV76" i="39"/>
  <c r="AW76" i="39"/>
  <c r="AX76" i="39"/>
  <c r="AS77" i="39"/>
  <c r="AT77" i="39"/>
  <c r="AU77" i="39"/>
  <c r="AV77" i="39"/>
  <c r="AW77" i="39"/>
  <c r="AX77" i="39"/>
  <c r="AS78" i="39"/>
  <c r="AT78" i="39"/>
  <c r="AU78" i="39"/>
  <c r="AV78" i="39"/>
  <c r="AW78" i="39"/>
  <c r="AX78" i="39"/>
  <c r="AS79" i="39"/>
  <c r="AT79" i="39"/>
  <c r="AU79" i="39"/>
  <c r="AV79" i="39"/>
  <c r="AW79" i="39"/>
  <c r="AX79" i="39"/>
  <c r="AS80" i="39"/>
  <c r="AT80" i="39"/>
  <c r="AU80" i="39"/>
  <c r="AV80" i="39"/>
  <c r="AW80" i="39"/>
  <c r="AX80" i="39"/>
  <c r="AS81" i="39"/>
  <c r="AT81" i="39"/>
  <c r="AU81" i="39"/>
  <c r="AV81" i="39"/>
  <c r="AW81" i="39"/>
  <c r="AX81" i="39"/>
  <c r="AS82" i="39"/>
  <c r="AT82" i="39"/>
  <c r="AU82" i="39"/>
  <c r="AV82" i="39"/>
  <c r="AW82" i="39"/>
  <c r="AX82" i="39"/>
  <c r="AS83" i="39"/>
  <c r="AT83" i="39"/>
  <c r="AU83" i="39"/>
  <c r="AV83" i="39"/>
  <c r="AW83" i="39"/>
  <c r="AX83" i="39"/>
  <c r="AS84" i="39"/>
  <c r="AT84" i="39"/>
  <c r="AU84" i="39"/>
  <c r="AV84" i="39"/>
  <c r="AW84" i="39"/>
  <c r="AX84" i="39"/>
  <c r="AS85" i="39"/>
  <c r="AT85" i="39"/>
  <c r="AU85" i="39"/>
  <c r="AV85" i="39"/>
  <c r="AW85" i="39"/>
  <c r="AX85" i="39"/>
  <c r="AS86" i="39"/>
  <c r="AT86" i="39"/>
  <c r="AU86" i="39"/>
  <c r="AV86" i="39"/>
  <c r="AW86" i="39"/>
  <c r="AX86" i="39"/>
  <c r="AS87" i="39"/>
  <c r="AT87" i="39"/>
  <c r="AU87" i="39"/>
  <c r="AV87" i="39"/>
  <c r="AW87" i="39"/>
  <c r="AX87" i="39"/>
  <c r="AS88" i="39"/>
  <c r="AT88" i="39"/>
  <c r="AU88" i="39"/>
  <c r="AV88" i="39"/>
  <c r="AW88" i="39"/>
  <c r="AX88" i="39"/>
  <c r="AS89" i="39"/>
  <c r="AT89" i="39"/>
  <c r="AU89" i="39"/>
  <c r="AV89" i="39"/>
  <c r="AW89" i="39"/>
  <c r="AX89" i="39"/>
  <c r="AS90" i="39"/>
  <c r="AT90" i="39"/>
  <c r="AU90" i="39"/>
  <c r="AV90" i="39"/>
  <c r="AW90" i="39"/>
  <c r="AX90" i="39"/>
  <c r="AS91" i="39"/>
  <c r="AT91" i="39"/>
  <c r="AU91" i="39"/>
  <c r="AV91" i="39"/>
  <c r="AW91" i="39"/>
  <c r="AX91" i="39"/>
  <c r="AS92" i="39"/>
  <c r="AT92" i="39"/>
  <c r="AU92" i="39"/>
  <c r="AV92" i="39"/>
  <c r="AW92" i="39"/>
  <c r="AX92" i="39"/>
  <c r="AS93" i="39"/>
  <c r="AT93" i="39"/>
  <c r="AU93" i="39"/>
  <c r="AV93" i="39"/>
  <c r="AW93" i="39"/>
  <c r="AX93" i="39"/>
  <c r="AS94" i="39"/>
  <c r="AT94" i="39"/>
  <c r="AU94" i="39"/>
  <c r="AV94" i="39"/>
  <c r="AW94" i="39"/>
  <c r="AX94" i="39"/>
  <c r="AS95" i="39"/>
  <c r="AT95" i="39"/>
  <c r="AU95" i="39"/>
  <c r="AV95" i="39"/>
  <c r="AW95" i="39"/>
  <c r="AX95" i="39"/>
  <c r="AS96" i="39"/>
  <c r="AT96" i="39"/>
  <c r="AU96" i="39"/>
  <c r="AV96" i="39"/>
  <c r="AW96" i="39"/>
  <c r="AX96" i="39"/>
  <c r="AS97" i="39"/>
  <c r="AT97" i="39"/>
  <c r="AU97" i="39"/>
  <c r="AV97" i="39"/>
  <c r="AW97" i="39"/>
  <c r="AX97" i="39"/>
  <c r="AS98" i="39"/>
  <c r="AT98" i="39"/>
  <c r="AU98" i="39"/>
  <c r="AV98" i="39"/>
  <c r="AW98" i="39"/>
  <c r="AX98" i="39"/>
  <c r="AS99" i="39"/>
  <c r="AT99" i="39"/>
  <c r="AU99" i="39"/>
  <c r="AV99" i="39"/>
  <c r="AW99" i="39"/>
  <c r="AX99" i="39"/>
  <c r="AS100" i="39"/>
  <c r="AT100" i="39"/>
  <c r="AU100" i="39"/>
  <c r="AV100" i="39"/>
  <c r="AW100" i="39"/>
  <c r="AX100" i="39"/>
  <c r="AS101" i="39"/>
  <c r="AT101" i="39"/>
  <c r="AU101" i="39"/>
  <c r="AV101" i="39"/>
  <c r="AW101" i="39"/>
  <c r="AX101" i="39"/>
  <c r="AS102" i="39"/>
  <c r="AT102" i="39"/>
  <c r="AU102" i="39"/>
  <c r="AV102" i="39"/>
  <c r="AW102" i="39"/>
  <c r="AX102" i="39"/>
  <c r="AS103" i="39"/>
  <c r="AT103" i="39"/>
  <c r="AU103" i="39"/>
  <c r="AV103" i="39"/>
  <c r="AW103" i="39"/>
  <c r="AX103" i="39"/>
  <c r="AS104" i="39"/>
  <c r="AT104" i="39"/>
  <c r="AU104" i="39"/>
  <c r="AV104" i="39"/>
  <c r="AW104" i="39"/>
  <c r="AX104" i="39"/>
  <c r="AS105" i="39"/>
  <c r="AT105" i="39"/>
  <c r="AU105" i="39"/>
  <c r="AV105" i="39"/>
  <c r="AW105" i="39"/>
  <c r="AX105" i="39"/>
  <c r="AS106" i="39"/>
  <c r="AT106" i="39"/>
  <c r="AU106" i="39"/>
  <c r="AV106" i="39"/>
  <c r="AW106" i="39"/>
  <c r="AX106" i="39"/>
  <c r="AS107" i="39"/>
  <c r="AT107" i="39"/>
  <c r="AU107" i="39"/>
  <c r="AV107" i="39"/>
  <c r="AW107" i="39"/>
  <c r="AX107" i="39"/>
  <c r="AS108" i="39"/>
  <c r="AT108" i="39"/>
  <c r="AU108" i="39"/>
  <c r="AV108" i="39"/>
  <c r="AW108" i="39"/>
  <c r="AX108" i="39"/>
  <c r="AS109" i="39"/>
  <c r="AT109" i="39"/>
  <c r="AU109" i="39"/>
  <c r="AV109" i="39"/>
  <c r="AW109" i="39"/>
  <c r="AX109" i="39"/>
  <c r="AS110" i="39"/>
  <c r="AT110" i="39"/>
  <c r="AU110" i="39"/>
  <c r="AV110" i="39"/>
  <c r="AW110" i="39"/>
  <c r="AX110" i="39"/>
  <c r="AS111" i="39"/>
  <c r="AT111" i="39"/>
  <c r="AU111" i="39"/>
  <c r="AV111" i="39"/>
  <c r="AW111" i="39"/>
  <c r="AX111" i="39"/>
  <c r="AS112" i="39"/>
  <c r="AT112" i="39"/>
  <c r="AU112" i="39"/>
  <c r="AV112" i="39"/>
  <c r="AW112" i="39"/>
  <c r="AX112" i="39"/>
  <c r="AS113" i="39"/>
  <c r="AT113" i="39"/>
  <c r="AU113" i="39"/>
  <c r="AV113" i="39"/>
  <c r="AW113" i="39"/>
  <c r="AX113" i="39"/>
  <c r="AS15" i="40"/>
  <c r="AT15" i="40"/>
  <c r="AU15" i="40"/>
  <c r="AV15" i="40"/>
  <c r="AW15" i="40"/>
  <c r="AX15" i="40"/>
  <c r="AS16" i="40"/>
  <c r="AT16" i="40"/>
  <c r="AU16" i="40"/>
  <c r="AV16" i="40"/>
  <c r="AW16" i="40"/>
  <c r="AX16" i="40"/>
  <c r="AS17" i="40"/>
  <c r="AT17" i="40"/>
  <c r="AU17" i="40"/>
  <c r="AV17" i="40"/>
  <c r="AW17" i="40"/>
  <c r="AX17" i="40"/>
  <c r="AS18" i="40"/>
  <c r="AT18" i="40"/>
  <c r="AU18" i="40"/>
  <c r="AV18" i="40"/>
  <c r="AW18" i="40"/>
  <c r="AX18" i="40"/>
  <c r="AS19" i="40"/>
  <c r="AT19" i="40"/>
  <c r="AU19" i="40"/>
  <c r="AV19" i="40"/>
  <c r="AW19" i="40"/>
  <c r="AX19" i="40"/>
  <c r="AS20" i="40"/>
  <c r="AT20" i="40"/>
  <c r="AU20" i="40"/>
  <c r="AV20" i="40"/>
  <c r="AW20" i="40"/>
  <c r="AX20" i="40"/>
  <c r="AS21" i="40"/>
  <c r="AT21" i="40"/>
  <c r="AU21" i="40"/>
  <c r="AV21" i="40"/>
  <c r="AW21" i="40"/>
  <c r="AX21" i="40"/>
  <c r="AS22" i="40"/>
  <c r="AT22" i="40"/>
  <c r="AU22" i="40"/>
  <c r="AV22" i="40"/>
  <c r="AW22" i="40"/>
  <c r="AX22" i="40"/>
  <c r="AS23" i="40"/>
  <c r="AT23" i="40"/>
  <c r="AU23" i="40"/>
  <c r="AV23" i="40"/>
  <c r="AW23" i="40"/>
  <c r="AX23" i="40"/>
  <c r="AS24" i="40"/>
  <c r="AT24" i="40"/>
  <c r="AU24" i="40"/>
  <c r="AV24" i="40"/>
  <c r="AW24" i="40"/>
  <c r="AX24" i="40"/>
  <c r="AS25" i="40"/>
  <c r="AT25" i="40"/>
  <c r="AU25" i="40"/>
  <c r="AV25" i="40"/>
  <c r="AW25" i="40"/>
  <c r="AX25" i="40"/>
  <c r="AS26" i="40"/>
  <c r="AT26" i="40"/>
  <c r="AU26" i="40"/>
  <c r="AV26" i="40"/>
  <c r="AW26" i="40"/>
  <c r="AX26" i="40"/>
  <c r="AS27" i="40"/>
  <c r="AT27" i="40"/>
  <c r="AU27" i="40"/>
  <c r="AV27" i="40"/>
  <c r="AW27" i="40"/>
  <c r="AX27" i="40"/>
  <c r="AS28" i="40"/>
  <c r="AT28" i="40"/>
  <c r="AU28" i="40"/>
  <c r="AV28" i="40"/>
  <c r="AW28" i="40"/>
  <c r="AX28" i="40"/>
  <c r="AS29" i="40"/>
  <c r="AT29" i="40"/>
  <c r="AU29" i="40"/>
  <c r="AV29" i="40"/>
  <c r="AW29" i="40"/>
  <c r="AX29" i="40"/>
  <c r="AS30" i="40"/>
  <c r="AT30" i="40"/>
  <c r="AU30" i="40"/>
  <c r="AV30" i="40"/>
  <c r="AW30" i="40"/>
  <c r="AX30" i="40"/>
  <c r="AS31" i="40"/>
  <c r="AT31" i="40"/>
  <c r="AU31" i="40"/>
  <c r="AV31" i="40"/>
  <c r="AW31" i="40"/>
  <c r="AX31" i="40"/>
  <c r="AS32" i="40"/>
  <c r="AT32" i="40"/>
  <c r="AU32" i="40"/>
  <c r="AV32" i="40"/>
  <c r="AW32" i="40"/>
  <c r="AX32" i="40"/>
  <c r="AS33" i="40"/>
  <c r="AT33" i="40"/>
  <c r="AU33" i="40"/>
  <c r="AV33" i="40"/>
  <c r="AW33" i="40"/>
  <c r="AX33" i="40"/>
  <c r="AS34" i="40"/>
  <c r="AT34" i="40"/>
  <c r="AU34" i="40"/>
  <c r="AV34" i="40"/>
  <c r="AW34" i="40"/>
  <c r="AX34" i="40"/>
  <c r="AS35" i="40"/>
  <c r="AT35" i="40"/>
  <c r="AU35" i="40"/>
  <c r="AV35" i="40"/>
  <c r="AW35" i="40"/>
  <c r="AX35" i="40"/>
  <c r="AS36" i="40"/>
  <c r="AT36" i="40"/>
  <c r="AU36" i="40"/>
  <c r="AV36" i="40"/>
  <c r="AW36" i="40"/>
  <c r="AX36" i="40"/>
  <c r="AS37" i="40"/>
  <c r="AT37" i="40"/>
  <c r="AU37" i="40"/>
  <c r="AV37" i="40"/>
  <c r="AW37" i="40"/>
  <c r="AX37" i="40"/>
  <c r="AS38" i="40"/>
  <c r="AT38" i="40"/>
  <c r="AU38" i="40"/>
  <c r="AV38" i="40"/>
  <c r="AW38" i="40"/>
  <c r="AX38" i="40"/>
  <c r="AS39" i="40"/>
  <c r="AT39" i="40"/>
  <c r="AU39" i="40"/>
  <c r="AV39" i="40"/>
  <c r="AW39" i="40"/>
  <c r="AX39" i="40"/>
  <c r="AS40" i="40"/>
  <c r="AT40" i="40"/>
  <c r="AU40" i="40"/>
  <c r="AV40" i="40"/>
  <c r="AW40" i="40"/>
  <c r="AX40" i="40"/>
  <c r="AS41" i="40"/>
  <c r="AT41" i="40"/>
  <c r="AU41" i="40"/>
  <c r="AV41" i="40"/>
  <c r="AW41" i="40"/>
  <c r="AX41" i="40"/>
  <c r="AS42" i="40"/>
  <c r="AT42" i="40"/>
  <c r="AU42" i="40"/>
  <c r="AV42" i="40"/>
  <c r="AW42" i="40"/>
  <c r="AX42" i="40"/>
  <c r="AS43" i="40"/>
  <c r="AT43" i="40"/>
  <c r="AU43" i="40"/>
  <c r="AV43" i="40"/>
  <c r="AW43" i="40"/>
  <c r="AX43" i="40"/>
  <c r="AS44" i="40"/>
  <c r="AT44" i="40"/>
  <c r="AU44" i="40"/>
  <c r="AV44" i="40"/>
  <c r="AW44" i="40"/>
  <c r="AX44" i="40"/>
  <c r="AS45" i="40"/>
  <c r="AT45" i="40"/>
  <c r="AU45" i="40"/>
  <c r="AV45" i="40"/>
  <c r="AW45" i="40"/>
  <c r="AX45" i="40"/>
  <c r="AS46" i="40"/>
  <c r="AT46" i="40"/>
  <c r="AU46" i="40"/>
  <c r="AV46" i="40"/>
  <c r="AW46" i="40"/>
  <c r="AX46" i="40"/>
  <c r="AS47" i="40"/>
  <c r="AT47" i="40"/>
  <c r="AU47" i="40"/>
  <c r="AV47" i="40"/>
  <c r="AW47" i="40"/>
  <c r="AX47" i="40"/>
  <c r="AS48" i="40"/>
  <c r="AT48" i="40"/>
  <c r="AU48" i="40"/>
  <c r="AV48" i="40"/>
  <c r="AW48" i="40"/>
  <c r="AX48" i="40"/>
  <c r="AS49" i="40"/>
  <c r="AT49" i="40"/>
  <c r="AU49" i="40"/>
  <c r="AV49" i="40"/>
  <c r="AW49" i="40"/>
  <c r="AX49" i="40"/>
  <c r="AS50" i="40"/>
  <c r="AT50" i="40"/>
  <c r="AU50" i="40"/>
  <c r="AV50" i="40"/>
  <c r="AW50" i="40"/>
  <c r="AX50" i="40"/>
  <c r="AS51" i="40"/>
  <c r="AT51" i="40"/>
  <c r="AU51" i="40"/>
  <c r="AV51" i="40"/>
  <c r="AW51" i="40"/>
  <c r="AX51" i="40"/>
  <c r="AS52" i="40"/>
  <c r="AT52" i="40"/>
  <c r="AU52" i="40"/>
  <c r="AV52" i="40"/>
  <c r="AW52" i="40"/>
  <c r="AX52" i="40"/>
  <c r="AS53" i="40"/>
  <c r="AT53" i="40"/>
  <c r="AU53" i="40"/>
  <c r="AV53" i="40"/>
  <c r="AW53" i="40"/>
  <c r="AX53" i="40"/>
  <c r="AS54" i="40"/>
  <c r="AT54" i="40"/>
  <c r="AU54" i="40"/>
  <c r="AV54" i="40"/>
  <c r="AW54" i="40"/>
  <c r="AX54" i="40"/>
  <c r="AS55" i="40"/>
  <c r="AT55" i="40"/>
  <c r="AU55" i="40"/>
  <c r="AV55" i="40"/>
  <c r="AW55" i="40"/>
  <c r="AX55" i="40"/>
  <c r="AS56" i="40"/>
  <c r="AT56" i="40"/>
  <c r="AU56" i="40"/>
  <c r="AV56" i="40"/>
  <c r="AW56" i="40"/>
  <c r="AX56" i="40"/>
  <c r="AS57" i="40"/>
  <c r="AT57" i="40"/>
  <c r="AU57" i="40"/>
  <c r="AV57" i="40"/>
  <c r="AW57" i="40"/>
  <c r="AX57" i="40"/>
  <c r="AS58" i="40"/>
  <c r="AT58" i="40"/>
  <c r="AU58" i="40"/>
  <c r="AV58" i="40"/>
  <c r="AW58" i="40"/>
  <c r="AX58" i="40"/>
  <c r="AS59" i="40"/>
  <c r="AT59" i="40"/>
  <c r="AU59" i="40"/>
  <c r="AV59" i="40"/>
  <c r="AW59" i="40"/>
  <c r="AX59" i="40"/>
  <c r="AS60" i="40"/>
  <c r="AT60" i="40"/>
  <c r="AU60" i="40"/>
  <c r="AV60" i="40"/>
  <c r="AW60" i="40"/>
  <c r="AX60" i="40"/>
  <c r="AS61" i="40"/>
  <c r="AT61" i="40"/>
  <c r="AU61" i="40"/>
  <c r="AV61" i="40"/>
  <c r="AW61" i="40"/>
  <c r="AX61" i="40"/>
  <c r="AS62" i="40"/>
  <c r="AT62" i="40"/>
  <c r="AU62" i="40"/>
  <c r="AV62" i="40"/>
  <c r="AW62" i="40"/>
  <c r="AX62" i="40"/>
  <c r="AS63" i="40"/>
  <c r="AT63" i="40"/>
  <c r="AU63" i="40"/>
  <c r="AV63" i="40"/>
  <c r="AW63" i="40"/>
  <c r="AX63" i="40"/>
  <c r="AS64" i="40"/>
  <c r="AT64" i="40"/>
  <c r="AU64" i="40"/>
  <c r="AV64" i="40"/>
  <c r="AW64" i="40"/>
  <c r="AX64" i="40"/>
  <c r="AS65" i="40"/>
  <c r="AT65" i="40"/>
  <c r="AU65" i="40"/>
  <c r="AV65" i="40"/>
  <c r="AW65" i="40"/>
  <c r="AX65" i="40"/>
  <c r="AS66" i="40"/>
  <c r="AT66" i="40"/>
  <c r="AU66" i="40"/>
  <c r="AV66" i="40"/>
  <c r="AW66" i="40"/>
  <c r="AX66" i="40"/>
  <c r="AS67" i="40"/>
  <c r="AT67" i="40"/>
  <c r="AU67" i="40"/>
  <c r="AV67" i="40"/>
  <c r="AW67" i="40"/>
  <c r="AX67" i="40"/>
  <c r="AS68" i="40"/>
  <c r="AT68" i="40"/>
  <c r="AU68" i="40"/>
  <c r="AV68" i="40"/>
  <c r="AW68" i="40"/>
  <c r="AX68" i="40"/>
  <c r="AS69" i="40"/>
  <c r="AT69" i="40"/>
  <c r="AU69" i="40"/>
  <c r="AV69" i="40"/>
  <c r="AW69" i="40"/>
  <c r="AX69" i="40"/>
  <c r="AS70" i="40"/>
  <c r="AT70" i="40"/>
  <c r="AU70" i="40"/>
  <c r="AV70" i="40"/>
  <c r="AW70" i="40"/>
  <c r="AX70" i="40"/>
  <c r="AS71" i="40"/>
  <c r="AT71" i="40"/>
  <c r="AU71" i="40"/>
  <c r="AV71" i="40"/>
  <c r="AW71" i="40"/>
  <c r="AX71" i="40"/>
  <c r="AS72" i="40"/>
  <c r="AT72" i="40"/>
  <c r="AU72" i="40"/>
  <c r="AV72" i="40"/>
  <c r="AW72" i="40"/>
  <c r="AX72" i="40"/>
  <c r="AS73" i="40"/>
  <c r="AT73" i="40"/>
  <c r="AU73" i="40"/>
  <c r="AV73" i="40"/>
  <c r="AW73" i="40"/>
  <c r="AX73" i="40"/>
  <c r="AS74" i="40"/>
  <c r="AT74" i="40"/>
  <c r="AU74" i="40"/>
  <c r="AV74" i="40"/>
  <c r="AW74" i="40"/>
  <c r="AX74" i="40"/>
  <c r="AS75" i="40"/>
  <c r="AT75" i="40"/>
  <c r="AU75" i="40"/>
  <c r="AV75" i="40"/>
  <c r="AW75" i="40"/>
  <c r="AX75" i="40"/>
  <c r="AS76" i="40"/>
  <c r="AT76" i="40"/>
  <c r="AU76" i="40"/>
  <c r="AV76" i="40"/>
  <c r="AW76" i="40"/>
  <c r="AX76" i="40"/>
  <c r="AS77" i="40"/>
  <c r="AT77" i="40"/>
  <c r="AU77" i="40"/>
  <c r="AV77" i="40"/>
  <c r="AW77" i="40"/>
  <c r="AX77" i="40"/>
  <c r="AS78" i="40"/>
  <c r="AT78" i="40"/>
  <c r="AU78" i="40"/>
  <c r="AV78" i="40"/>
  <c r="AW78" i="40"/>
  <c r="AX78" i="40"/>
  <c r="AS79" i="40"/>
  <c r="AT79" i="40"/>
  <c r="AU79" i="40"/>
  <c r="AV79" i="40"/>
  <c r="AW79" i="40"/>
  <c r="AX79" i="40"/>
  <c r="AS80" i="40"/>
  <c r="AT80" i="40"/>
  <c r="AU80" i="40"/>
  <c r="AV80" i="40"/>
  <c r="AW80" i="40"/>
  <c r="AX80" i="40"/>
  <c r="AS81" i="40"/>
  <c r="AT81" i="40"/>
  <c r="AU81" i="40"/>
  <c r="AV81" i="40"/>
  <c r="AW81" i="40"/>
  <c r="AX81" i="40"/>
  <c r="AS82" i="40"/>
  <c r="AT82" i="40"/>
  <c r="AU82" i="40"/>
  <c r="AV82" i="40"/>
  <c r="AW82" i="40"/>
  <c r="AX82" i="40"/>
  <c r="AS83" i="40"/>
  <c r="AT83" i="40"/>
  <c r="AU83" i="40"/>
  <c r="AV83" i="40"/>
  <c r="AW83" i="40"/>
  <c r="AX83" i="40"/>
  <c r="AS84" i="40"/>
  <c r="AT84" i="40"/>
  <c r="AU84" i="40"/>
  <c r="AV84" i="40"/>
  <c r="AW84" i="40"/>
  <c r="AX84" i="40"/>
  <c r="AS85" i="40"/>
  <c r="AT85" i="40"/>
  <c r="AU85" i="40"/>
  <c r="AV85" i="40"/>
  <c r="AW85" i="40"/>
  <c r="AX85" i="40"/>
  <c r="AS86" i="40"/>
  <c r="AT86" i="40"/>
  <c r="AU86" i="40"/>
  <c r="AV86" i="40"/>
  <c r="AW86" i="40"/>
  <c r="AX86" i="40"/>
  <c r="AS87" i="40"/>
  <c r="AT87" i="40"/>
  <c r="AU87" i="40"/>
  <c r="AV87" i="40"/>
  <c r="AW87" i="40"/>
  <c r="AX87" i="40"/>
  <c r="AS88" i="40"/>
  <c r="AT88" i="40"/>
  <c r="AU88" i="40"/>
  <c r="AV88" i="40"/>
  <c r="AW88" i="40"/>
  <c r="AX88" i="40"/>
  <c r="AS89" i="40"/>
  <c r="AT89" i="40"/>
  <c r="AU89" i="40"/>
  <c r="AV89" i="40"/>
  <c r="AW89" i="40"/>
  <c r="AX89" i="40"/>
  <c r="AS90" i="40"/>
  <c r="AT90" i="40"/>
  <c r="AU90" i="40"/>
  <c r="AV90" i="40"/>
  <c r="AW90" i="40"/>
  <c r="AX90" i="40"/>
  <c r="AS91" i="40"/>
  <c r="AT91" i="40"/>
  <c r="AU91" i="40"/>
  <c r="AV91" i="40"/>
  <c r="AW91" i="40"/>
  <c r="AX91" i="40"/>
  <c r="AS92" i="40"/>
  <c r="AT92" i="40"/>
  <c r="AU92" i="40"/>
  <c r="AV92" i="40"/>
  <c r="AW92" i="40"/>
  <c r="AX92" i="40"/>
  <c r="AS93" i="40"/>
  <c r="AT93" i="40"/>
  <c r="AU93" i="40"/>
  <c r="AV93" i="40"/>
  <c r="AW93" i="40"/>
  <c r="AX93" i="40"/>
  <c r="AS94" i="40"/>
  <c r="AT94" i="40"/>
  <c r="AU94" i="40"/>
  <c r="AV94" i="40"/>
  <c r="AW94" i="40"/>
  <c r="AX94" i="40"/>
  <c r="AS95" i="40"/>
  <c r="AT95" i="40"/>
  <c r="AU95" i="40"/>
  <c r="AV95" i="40"/>
  <c r="AW95" i="40"/>
  <c r="AX95" i="40"/>
  <c r="AS96" i="40"/>
  <c r="AT96" i="40"/>
  <c r="AU96" i="40"/>
  <c r="AV96" i="40"/>
  <c r="AW96" i="40"/>
  <c r="AX96" i="40"/>
  <c r="AS97" i="40"/>
  <c r="AT97" i="40"/>
  <c r="AU97" i="40"/>
  <c r="AV97" i="40"/>
  <c r="AW97" i="40"/>
  <c r="AX97" i="40"/>
  <c r="AS98" i="40"/>
  <c r="AT98" i="40"/>
  <c r="AU98" i="40"/>
  <c r="AV98" i="40"/>
  <c r="AW98" i="40"/>
  <c r="AX98" i="40"/>
  <c r="AS99" i="40"/>
  <c r="AT99" i="40"/>
  <c r="AU99" i="40"/>
  <c r="AV99" i="40"/>
  <c r="AW99" i="40"/>
  <c r="AX99" i="40"/>
  <c r="AS100" i="40"/>
  <c r="AT100" i="40"/>
  <c r="AU100" i="40"/>
  <c r="AV100" i="40"/>
  <c r="AW100" i="40"/>
  <c r="AX100" i="40"/>
  <c r="AS101" i="40"/>
  <c r="AT101" i="40"/>
  <c r="AU101" i="40"/>
  <c r="AV101" i="40"/>
  <c r="AW101" i="40"/>
  <c r="AX101" i="40"/>
  <c r="AS102" i="40"/>
  <c r="AT102" i="40"/>
  <c r="AU102" i="40"/>
  <c r="AV102" i="40"/>
  <c r="AW102" i="40"/>
  <c r="AX102" i="40"/>
  <c r="AS103" i="40"/>
  <c r="AT103" i="40"/>
  <c r="AU103" i="40"/>
  <c r="AV103" i="40"/>
  <c r="AW103" i="40"/>
  <c r="AX103" i="40"/>
  <c r="AS104" i="40"/>
  <c r="AT104" i="40"/>
  <c r="AU104" i="40"/>
  <c r="AV104" i="40"/>
  <c r="AW104" i="40"/>
  <c r="AX104" i="40"/>
  <c r="AS105" i="40"/>
  <c r="AT105" i="40"/>
  <c r="AU105" i="40"/>
  <c r="AV105" i="40"/>
  <c r="AW105" i="40"/>
  <c r="AX105" i="40"/>
  <c r="AS106" i="40"/>
  <c r="AT106" i="40"/>
  <c r="AU106" i="40"/>
  <c r="AV106" i="40"/>
  <c r="AW106" i="40"/>
  <c r="AX106" i="40"/>
  <c r="AS107" i="40"/>
  <c r="AT107" i="40"/>
  <c r="AU107" i="40"/>
  <c r="AV107" i="40"/>
  <c r="AW107" i="40"/>
  <c r="AX107" i="40"/>
  <c r="AS108" i="40"/>
  <c r="AT108" i="40"/>
  <c r="AU108" i="40"/>
  <c r="AV108" i="40"/>
  <c r="AW108" i="40"/>
  <c r="AX108" i="40"/>
  <c r="AS109" i="40"/>
  <c r="AT109" i="40"/>
  <c r="AU109" i="40"/>
  <c r="AV109" i="40"/>
  <c r="AW109" i="40"/>
  <c r="AX109" i="40"/>
  <c r="AS110" i="40"/>
  <c r="AT110" i="40"/>
  <c r="AU110" i="40"/>
  <c r="AV110" i="40"/>
  <c r="AW110" i="40"/>
  <c r="AX110" i="40"/>
  <c r="AS111" i="40"/>
  <c r="AT111" i="40"/>
  <c r="AU111" i="40"/>
  <c r="AV111" i="40"/>
  <c r="AW111" i="40"/>
  <c r="AX111" i="40"/>
  <c r="AS112" i="40"/>
  <c r="AT112" i="40"/>
  <c r="AU112" i="40"/>
  <c r="AV112" i="40"/>
  <c r="AW112" i="40"/>
  <c r="AX112" i="40"/>
  <c r="AS113" i="40"/>
  <c r="AT113" i="40"/>
  <c r="AU113" i="40"/>
  <c r="AV113" i="40"/>
  <c r="AW113" i="40"/>
  <c r="AX113" i="40"/>
  <c r="AS15" i="41"/>
  <c r="AT15" i="41"/>
  <c r="AU15" i="41"/>
  <c r="AV15" i="41"/>
  <c r="AW15" i="41"/>
  <c r="AX15" i="41"/>
  <c r="AS16" i="41"/>
  <c r="AT16" i="41"/>
  <c r="AU16" i="41"/>
  <c r="AV16" i="41"/>
  <c r="AW16" i="41"/>
  <c r="AX16" i="41"/>
  <c r="AS17" i="41"/>
  <c r="AT17" i="41"/>
  <c r="AU17" i="41"/>
  <c r="AV17" i="41"/>
  <c r="AW17" i="41"/>
  <c r="AX17" i="41"/>
  <c r="AS18" i="41"/>
  <c r="AT18" i="41"/>
  <c r="AU18" i="41"/>
  <c r="AV18" i="41"/>
  <c r="AW18" i="41"/>
  <c r="AX18" i="41"/>
  <c r="AS19" i="41"/>
  <c r="AT19" i="41"/>
  <c r="AU19" i="41"/>
  <c r="AV19" i="41"/>
  <c r="AW19" i="41"/>
  <c r="AX19" i="41"/>
  <c r="AS20" i="41"/>
  <c r="AT20" i="41"/>
  <c r="AU20" i="41"/>
  <c r="AV20" i="41"/>
  <c r="AW20" i="41"/>
  <c r="AX20" i="41"/>
  <c r="AS21" i="41"/>
  <c r="AT21" i="41"/>
  <c r="AU21" i="41"/>
  <c r="AV21" i="41"/>
  <c r="AW21" i="41"/>
  <c r="AX21" i="41"/>
  <c r="AS22" i="41"/>
  <c r="AT22" i="41"/>
  <c r="AU22" i="41"/>
  <c r="AV22" i="41"/>
  <c r="AW22" i="41"/>
  <c r="AX22" i="41"/>
  <c r="AS23" i="41"/>
  <c r="AT23" i="41"/>
  <c r="AU23" i="41"/>
  <c r="AV23" i="41"/>
  <c r="AW23" i="41"/>
  <c r="AX23" i="41"/>
  <c r="AS24" i="41"/>
  <c r="AT24" i="41"/>
  <c r="AU24" i="41"/>
  <c r="AV24" i="41"/>
  <c r="AW24" i="41"/>
  <c r="AX24" i="41"/>
  <c r="AS25" i="41"/>
  <c r="AT25" i="41"/>
  <c r="AU25" i="41"/>
  <c r="AV25" i="41"/>
  <c r="AW25" i="41"/>
  <c r="AX25" i="41"/>
  <c r="AS26" i="41"/>
  <c r="AT26" i="41"/>
  <c r="AU26" i="41"/>
  <c r="AV26" i="41"/>
  <c r="AW26" i="41"/>
  <c r="AX26" i="41"/>
  <c r="AS27" i="41"/>
  <c r="AT27" i="41"/>
  <c r="AU27" i="41"/>
  <c r="AV27" i="41"/>
  <c r="AW27" i="41"/>
  <c r="AX27" i="41"/>
  <c r="AS28" i="41"/>
  <c r="AT28" i="41"/>
  <c r="AU28" i="41"/>
  <c r="AV28" i="41"/>
  <c r="AW28" i="41"/>
  <c r="AX28" i="41"/>
  <c r="AS29" i="41"/>
  <c r="AT29" i="41"/>
  <c r="AU29" i="41"/>
  <c r="AV29" i="41"/>
  <c r="AW29" i="41"/>
  <c r="AX29" i="41"/>
  <c r="AS30" i="41"/>
  <c r="AT30" i="41"/>
  <c r="AU30" i="41"/>
  <c r="AV30" i="41"/>
  <c r="AW30" i="41"/>
  <c r="AX30" i="41"/>
  <c r="AS31" i="41"/>
  <c r="AT31" i="41"/>
  <c r="AU31" i="41"/>
  <c r="AV31" i="41"/>
  <c r="AW31" i="41"/>
  <c r="AX31" i="41"/>
  <c r="AS32" i="41"/>
  <c r="AT32" i="41"/>
  <c r="AU32" i="41"/>
  <c r="AV32" i="41"/>
  <c r="AW32" i="41"/>
  <c r="AX32" i="41"/>
  <c r="AS33" i="41"/>
  <c r="AT33" i="41"/>
  <c r="AU33" i="41"/>
  <c r="AV33" i="41"/>
  <c r="AW33" i="41"/>
  <c r="AX33" i="41"/>
  <c r="AS34" i="41"/>
  <c r="AT34" i="41"/>
  <c r="AU34" i="41"/>
  <c r="AV34" i="41"/>
  <c r="AW34" i="41"/>
  <c r="AX34" i="41"/>
  <c r="AS35" i="41"/>
  <c r="AT35" i="41"/>
  <c r="AU35" i="41"/>
  <c r="AV35" i="41"/>
  <c r="AW35" i="41"/>
  <c r="AX35" i="41"/>
  <c r="AS36" i="41"/>
  <c r="AT36" i="41"/>
  <c r="AU36" i="41"/>
  <c r="AV36" i="41"/>
  <c r="AW36" i="41"/>
  <c r="AX36" i="41"/>
  <c r="AS37" i="41"/>
  <c r="AT37" i="41"/>
  <c r="AU37" i="41"/>
  <c r="AV37" i="41"/>
  <c r="AW37" i="41"/>
  <c r="AX37" i="41"/>
  <c r="AS38" i="41"/>
  <c r="AT38" i="41"/>
  <c r="AU38" i="41"/>
  <c r="AV38" i="41"/>
  <c r="AW38" i="41"/>
  <c r="AX38" i="41"/>
  <c r="AS39" i="41"/>
  <c r="AT39" i="41"/>
  <c r="AU39" i="41"/>
  <c r="AV39" i="41"/>
  <c r="AW39" i="41"/>
  <c r="AX39" i="41"/>
  <c r="AS40" i="41"/>
  <c r="AT40" i="41"/>
  <c r="AU40" i="41"/>
  <c r="AV40" i="41"/>
  <c r="AW40" i="41"/>
  <c r="AX40" i="41"/>
  <c r="AS41" i="41"/>
  <c r="AT41" i="41"/>
  <c r="AU41" i="41"/>
  <c r="AV41" i="41"/>
  <c r="AW41" i="41"/>
  <c r="AX41" i="41"/>
  <c r="AS42" i="41"/>
  <c r="AT42" i="41"/>
  <c r="AU42" i="41"/>
  <c r="AV42" i="41"/>
  <c r="AW42" i="41"/>
  <c r="AX42" i="41"/>
  <c r="AS43" i="41"/>
  <c r="AT43" i="41"/>
  <c r="AU43" i="41"/>
  <c r="AV43" i="41"/>
  <c r="AW43" i="41"/>
  <c r="AX43" i="41"/>
  <c r="AS44" i="41"/>
  <c r="AT44" i="41"/>
  <c r="AU44" i="41"/>
  <c r="AV44" i="41"/>
  <c r="AW44" i="41"/>
  <c r="AX44" i="41"/>
  <c r="AS45" i="41"/>
  <c r="AT45" i="41"/>
  <c r="AU45" i="41"/>
  <c r="AV45" i="41"/>
  <c r="AW45" i="41"/>
  <c r="AX45" i="41"/>
  <c r="AS46" i="41"/>
  <c r="AT46" i="41"/>
  <c r="AU46" i="41"/>
  <c r="AV46" i="41"/>
  <c r="AW46" i="41"/>
  <c r="AX46" i="41"/>
  <c r="AS47" i="41"/>
  <c r="AT47" i="41"/>
  <c r="AU47" i="41"/>
  <c r="AV47" i="41"/>
  <c r="AW47" i="41"/>
  <c r="AX47" i="41"/>
  <c r="AS48" i="41"/>
  <c r="AT48" i="41"/>
  <c r="AU48" i="41"/>
  <c r="AV48" i="41"/>
  <c r="AW48" i="41"/>
  <c r="AX48" i="41"/>
  <c r="AS49" i="41"/>
  <c r="AT49" i="41"/>
  <c r="AU49" i="41"/>
  <c r="AV49" i="41"/>
  <c r="AW49" i="41"/>
  <c r="AX49" i="41"/>
  <c r="AS50" i="41"/>
  <c r="AT50" i="41"/>
  <c r="AU50" i="41"/>
  <c r="AV50" i="41"/>
  <c r="AW50" i="41"/>
  <c r="AX50" i="41"/>
  <c r="AS51" i="41"/>
  <c r="AT51" i="41"/>
  <c r="AU51" i="41"/>
  <c r="AV51" i="41"/>
  <c r="AW51" i="41"/>
  <c r="AX51" i="41"/>
  <c r="AS52" i="41"/>
  <c r="AT52" i="41"/>
  <c r="AU52" i="41"/>
  <c r="AV52" i="41"/>
  <c r="AW52" i="41"/>
  <c r="AX52" i="41"/>
  <c r="AS53" i="41"/>
  <c r="AT53" i="41"/>
  <c r="AU53" i="41"/>
  <c r="AV53" i="41"/>
  <c r="AW53" i="41"/>
  <c r="AX53" i="41"/>
  <c r="AS54" i="41"/>
  <c r="AT54" i="41"/>
  <c r="AU54" i="41"/>
  <c r="AV54" i="41"/>
  <c r="AW54" i="41"/>
  <c r="AX54" i="41"/>
  <c r="AS55" i="41"/>
  <c r="AT55" i="41"/>
  <c r="AU55" i="41"/>
  <c r="AV55" i="41"/>
  <c r="AW55" i="41"/>
  <c r="AX55" i="41"/>
  <c r="AS56" i="41"/>
  <c r="AT56" i="41"/>
  <c r="AU56" i="41"/>
  <c r="AV56" i="41"/>
  <c r="AW56" i="41"/>
  <c r="AX56" i="41"/>
  <c r="AS57" i="41"/>
  <c r="AT57" i="41"/>
  <c r="AU57" i="41"/>
  <c r="AV57" i="41"/>
  <c r="AW57" i="41"/>
  <c r="AX57" i="41"/>
  <c r="AS58" i="41"/>
  <c r="AT58" i="41"/>
  <c r="AU58" i="41"/>
  <c r="AV58" i="41"/>
  <c r="AW58" i="41"/>
  <c r="AX58" i="41"/>
  <c r="AS59" i="41"/>
  <c r="AT59" i="41"/>
  <c r="AU59" i="41"/>
  <c r="AV59" i="41"/>
  <c r="AW59" i="41"/>
  <c r="AX59" i="41"/>
  <c r="AS60" i="41"/>
  <c r="AT60" i="41"/>
  <c r="AU60" i="41"/>
  <c r="AV60" i="41"/>
  <c r="AW60" i="41"/>
  <c r="AX60" i="41"/>
  <c r="AS61" i="41"/>
  <c r="AT61" i="41"/>
  <c r="AU61" i="41"/>
  <c r="AV61" i="41"/>
  <c r="AW61" i="41"/>
  <c r="AX61" i="41"/>
  <c r="AS62" i="41"/>
  <c r="AT62" i="41"/>
  <c r="AU62" i="41"/>
  <c r="AV62" i="41"/>
  <c r="AW62" i="41"/>
  <c r="AX62" i="41"/>
  <c r="AS63" i="41"/>
  <c r="AT63" i="41"/>
  <c r="AU63" i="41"/>
  <c r="AV63" i="41"/>
  <c r="AW63" i="41"/>
  <c r="AX63" i="41"/>
  <c r="AS64" i="41"/>
  <c r="AT64" i="41"/>
  <c r="AU64" i="41"/>
  <c r="AV64" i="41"/>
  <c r="AW64" i="41"/>
  <c r="AX64" i="41"/>
  <c r="AS65" i="41"/>
  <c r="AT65" i="41"/>
  <c r="AU65" i="41"/>
  <c r="AV65" i="41"/>
  <c r="AW65" i="41"/>
  <c r="AX65" i="41"/>
  <c r="AS66" i="41"/>
  <c r="AT66" i="41"/>
  <c r="AU66" i="41"/>
  <c r="AV66" i="41"/>
  <c r="AW66" i="41"/>
  <c r="AX66" i="41"/>
  <c r="AS67" i="41"/>
  <c r="AT67" i="41"/>
  <c r="AU67" i="41"/>
  <c r="AV67" i="41"/>
  <c r="AW67" i="41"/>
  <c r="AX67" i="41"/>
  <c r="AS68" i="41"/>
  <c r="AT68" i="41"/>
  <c r="AU68" i="41"/>
  <c r="AV68" i="41"/>
  <c r="AW68" i="41"/>
  <c r="AX68" i="41"/>
  <c r="AS69" i="41"/>
  <c r="AT69" i="41"/>
  <c r="AU69" i="41"/>
  <c r="AV69" i="41"/>
  <c r="AW69" i="41"/>
  <c r="AX69" i="41"/>
  <c r="AS70" i="41"/>
  <c r="AT70" i="41"/>
  <c r="AU70" i="41"/>
  <c r="AV70" i="41"/>
  <c r="AW70" i="41"/>
  <c r="AX70" i="41"/>
  <c r="AS71" i="41"/>
  <c r="AT71" i="41"/>
  <c r="AU71" i="41"/>
  <c r="AV71" i="41"/>
  <c r="AW71" i="41"/>
  <c r="AX71" i="41"/>
  <c r="AS72" i="41"/>
  <c r="AT72" i="41"/>
  <c r="AU72" i="41"/>
  <c r="AV72" i="41"/>
  <c r="AW72" i="41"/>
  <c r="AX72" i="41"/>
  <c r="AS73" i="41"/>
  <c r="AT73" i="41"/>
  <c r="AU73" i="41"/>
  <c r="AV73" i="41"/>
  <c r="AW73" i="41"/>
  <c r="AX73" i="41"/>
  <c r="AS74" i="41"/>
  <c r="AT74" i="41"/>
  <c r="AU74" i="41"/>
  <c r="AV74" i="41"/>
  <c r="AW74" i="41"/>
  <c r="AX74" i="41"/>
  <c r="AS75" i="41"/>
  <c r="AT75" i="41"/>
  <c r="AU75" i="41"/>
  <c r="AV75" i="41"/>
  <c r="AW75" i="41"/>
  <c r="AX75" i="41"/>
  <c r="AS76" i="41"/>
  <c r="AT76" i="41"/>
  <c r="AU76" i="41"/>
  <c r="AV76" i="41"/>
  <c r="AW76" i="41"/>
  <c r="AX76" i="41"/>
  <c r="AS77" i="41"/>
  <c r="AT77" i="41"/>
  <c r="AU77" i="41"/>
  <c r="AV77" i="41"/>
  <c r="AW77" i="41"/>
  <c r="AX77" i="41"/>
  <c r="AS78" i="41"/>
  <c r="AT78" i="41"/>
  <c r="AU78" i="41"/>
  <c r="AV78" i="41"/>
  <c r="AW78" i="41"/>
  <c r="AX78" i="41"/>
  <c r="AS79" i="41"/>
  <c r="AT79" i="41"/>
  <c r="AU79" i="41"/>
  <c r="AV79" i="41"/>
  <c r="AW79" i="41"/>
  <c r="AX79" i="41"/>
  <c r="AS80" i="41"/>
  <c r="AT80" i="41"/>
  <c r="AU80" i="41"/>
  <c r="AV80" i="41"/>
  <c r="AW80" i="41"/>
  <c r="AX80" i="41"/>
  <c r="AS81" i="41"/>
  <c r="AT81" i="41"/>
  <c r="AU81" i="41"/>
  <c r="AV81" i="41"/>
  <c r="AW81" i="41"/>
  <c r="AX81" i="41"/>
  <c r="AS82" i="41"/>
  <c r="AT82" i="41"/>
  <c r="AU82" i="41"/>
  <c r="AV82" i="41"/>
  <c r="AW82" i="41"/>
  <c r="AX82" i="41"/>
  <c r="AS83" i="41"/>
  <c r="AT83" i="41"/>
  <c r="AU83" i="41"/>
  <c r="AV83" i="41"/>
  <c r="AW83" i="41"/>
  <c r="AX83" i="41"/>
  <c r="AS84" i="41"/>
  <c r="AT84" i="41"/>
  <c r="AU84" i="41"/>
  <c r="AV84" i="41"/>
  <c r="AW84" i="41"/>
  <c r="AX84" i="41"/>
  <c r="AS85" i="41"/>
  <c r="AT85" i="41"/>
  <c r="AU85" i="41"/>
  <c r="AV85" i="41"/>
  <c r="AW85" i="41"/>
  <c r="AX85" i="41"/>
  <c r="AS86" i="41"/>
  <c r="AT86" i="41"/>
  <c r="AU86" i="41"/>
  <c r="AV86" i="41"/>
  <c r="AW86" i="41"/>
  <c r="AX86" i="41"/>
  <c r="AS87" i="41"/>
  <c r="AT87" i="41"/>
  <c r="AU87" i="41"/>
  <c r="AV87" i="41"/>
  <c r="AW87" i="41"/>
  <c r="AX87" i="41"/>
  <c r="AS88" i="41"/>
  <c r="AT88" i="41"/>
  <c r="AU88" i="41"/>
  <c r="AV88" i="41"/>
  <c r="AW88" i="41"/>
  <c r="AX88" i="41"/>
  <c r="AS89" i="41"/>
  <c r="AT89" i="41"/>
  <c r="AU89" i="41"/>
  <c r="AV89" i="41"/>
  <c r="AW89" i="41"/>
  <c r="AX89" i="41"/>
  <c r="AS90" i="41"/>
  <c r="AT90" i="41"/>
  <c r="AU90" i="41"/>
  <c r="AV90" i="41"/>
  <c r="AW90" i="41"/>
  <c r="AX90" i="41"/>
  <c r="AS91" i="41"/>
  <c r="AT91" i="41"/>
  <c r="AU91" i="41"/>
  <c r="AV91" i="41"/>
  <c r="AW91" i="41"/>
  <c r="AX91" i="41"/>
  <c r="AS92" i="41"/>
  <c r="AT92" i="41"/>
  <c r="AU92" i="41"/>
  <c r="AV92" i="41"/>
  <c r="AW92" i="41"/>
  <c r="AX92" i="41"/>
  <c r="AS93" i="41"/>
  <c r="AT93" i="41"/>
  <c r="AU93" i="41"/>
  <c r="AV93" i="41"/>
  <c r="AW93" i="41"/>
  <c r="AX93" i="41"/>
  <c r="AS94" i="41"/>
  <c r="AT94" i="41"/>
  <c r="AU94" i="41"/>
  <c r="AV94" i="41"/>
  <c r="AW94" i="41"/>
  <c r="AX94" i="41"/>
  <c r="AS95" i="41"/>
  <c r="AT95" i="41"/>
  <c r="AU95" i="41"/>
  <c r="AV95" i="41"/>
  <c r="AW95" i="41"/>
  <c r="AX95" i="41"/>
  <c r="AS96" i="41"/>
  <c r="AT96" i="41"/>
  <c r="AU96" i="41"/>
  <c r="AV96" i="41"/>
  <c r="AW96" i="41"/>
  <c r="AX96" i="41"/>
  <c r="AS97" i="41"/>
  <c r="AT97" i="41"/>
  <c r="AU97" i="41"/>
  <c r="AV97" i="41"/>
  <c r="AW97" i="41"/>
  <c r="AX97" i="41"/>
  <c r="AS98" i="41"/>
  <c r="AT98" i="41"/>
  <c r="AU98" i="41"/>
  <c r="AV98" i="41"/>
  <c r="AW98" i="41"/>
  <c r="AX98" i="41"/>
  <c r="AS99" i="41"/>
  <c r="AT99" i="41"/>
  <c r="AU99" i="41"/>
  <c r="AV99" i="41"/>
  <c r="AW99" i="41"/>
  <c r="AX99" i="41"/>
  <c r="AS100" i="41"/>
  <c r="AT100" i="41"/>
  <c r="AU100" i="41"/>
  <c r="AV100" i="41"/>
  <c r="AW100" i="41"/>
  <c r="AX100" i="41"/>
  <c r="AS101" i="41"/>
  <c r="AT101" i="41"/>
  <c r="AU101" i="41"/>
  <c r="AV101" i="41"/>
  <c r="AW101" i="41"/>
  <c r="AX101" i="41"/>
  <c r="AS102" i="41"/>
  <c r="AT102" i="41"/>
  <c r="AU102" i="41"/>
  <c r="AV102" i="41"/>
  <c r="AW102" i="41"/>
  <c r="AX102" i="41"/>
  <c r="AS103" i="41"/>
  <c r="AT103" i="41"/>
  <c r="AU103" i="41"/>
  <c r="AV103" i="41"/>
  <c r="AW103" i="41"/>
  <c r="AX103" i="41"/>
  <c r="AS104" i="41"/>
  <c r="AT104" i="41"/>
  <c r="AU104" i="41"/>
  <c r="AV104" i="41"/>
  <c r="AW104" i="41"/>
  <c r="AX104" i="41"/>
  <c r="AS105" i="41"/>
  <c r="AT105" i="41"/>
  <c r="AU105" i="41"/>
  <c r="AV105" i="41"/>
  <c r="AW105" i="41"/>
  <c r="AX105" i="41"/>
  <c r="AS106" i="41"/>
  <c r="AT106" i="41"/>
  <c r="AU106" i="41"/>
  <c r="AV106" i="41"/>
  <c r="AW106" i="41"/>
  <c r="AX106" i="41"/>
  <c r="AS107" i="41"/>
  <c r="AT107" i="41"/>
  <c r="AU107" i="41"/>
  <c r="AV107" i="41"/>
  <c r="AW107" i="41"/>
  <c r="AX107" i="41"/>
  <c r="AS108" i="41"/>
  <c r="AT108" i="41"/>
  <c r="AU108" i="41"/>
  <c r="AV108" i="41"/>
  <c r="AW108" i="41"/>
  <c r="AX108" i="41"/>
  <c r="AS109" i="41"/>
  <c r="AT109" i="41"/>
  <c r="AU109" i="41"/>
  <c r="AV109" i="41"/>
  <c r="AW109" i="41"/>
  <c r="AX109" i="41"/>
  <c r="AS110" i="41"/>
  <c r="AT110" i="41"/>
  <c r="AU110" i="41"/>
  <c r="AV110" i="41"/>
  <c r="AW110" i="41"/>
  <c r="AX110" i="41"/>
  <c r="AS111" i="41"/>
  <c r="AT111" i="41"/>
  <c r="AU111" i="41"/>
  <c r="AV111" i="41"/>
  <c r="AW111" i="41"/>
  <c r="AX111" i="41"/>
  <c r="AS112" i="41"/>
  <c r="AT112" i="41"/>
  <c r="AU112" i="41"/>
  <c r="AV112" i="41"/>
  <c r="AW112" i="41"/>
  <c r="AX112" i="41"/>
  <c r="AS113" i="41"/>
  <c r="AT113" i="41"/>
  <c r="AU113" i="41"/>
  <c r="AV113" i="41"/>
  <c r="AW113" i="41"/>
  <c r="AX113" i="41"/>
  <c r="AS15" i="42"/>
  <c r="AT15" i="42"/>
  <c r="AU15" i="42"/>
  <c r="AV15" i="42"/>
  <c r="AW15" i="42"/>
  <c r="AX15" i="42"/>
  <c r="AS16" i="42"/>
  <c r="AT16" i="42"/>
  <c r="AU16" i="42"/>
  <c r="AV16" i="42"/>
  <c r="AW16" i="42"/>
  <c r="AX16" i="42"/>
  <c r="AS17" i="42"/>
  <c r="AT17" i="42"/>
  <c r="AU17" i="42"/>
  <c r="AV17" i="42"/>
  <c r="AW17" i="42"/>
  <c r="AX17" i="42"/>
  <c r="AS18" i="42"/>
  <c r="AT18" i="42"/>
  <c r="AU18" i="42"/>
  <c r="AV18" i="42"/>
  <c r="AW18" i="42"/>
  <c r="AX18" i="42"/>
  <c r="AS19" i="42"/>
  <c r="AT19" i="42"/>
  <c r="AU19" i="42"/>
  <c r="AV19" i="42"/>
  <c r="AW19" i="42"/>
  <c r="AX19" i="42"/>
  <c r="AS20" i="42"/>
  <c r="AT20" i="42"/>
  <c r="AU20" i="42"/>
  <c r="AV20" i="42"/>
  <c r="AW20" i="42"/>
  <c r="AX20" i="42"/>
  <c r="AS21" i="42"/>
  <c r="AT21" i="42"/>
  <c r="AU21" i="42"/>
  <c r="AV21" i="42"/>
  <c r="AW21" i="42"/>
  <c r="AX21" i="42"/>
  <c r="AS22" i="42"/>
  <c r="AT22" i="42"/>
  <c r="AU22" i="42"/>
  <c r="AV22" i="42"/>
  <c r="AW22" i="42"/>
  <c r="AX22" i="42"/>
  <c r="AS23" i="42"/>
  <c r="AT23" i="42"/>
  <c r="AU23" i="42"/>
  <c r="AV23" i="42"/>
  <c r="AW23" i="42"/>
  <c r="AX23" i="42"/>
  <c r="AS24" i="42"/>
  <c r="AT24" i="42"/>
  <c r="AU24" i="42"/>
  <c r="AV24" i="42"/>
  <c r="AW24" i="42"/>
  <c r="AX24" i="42"/>
  <c r="AS25" i="42"/>
  <c r="AT25" i="42"/>
  <c r="AU25" i="42"/>
  <c r="AV25" i="42"/>
  <c r="AW25" i="42"/>
  <c r="AX25" i="42"/>
  <c r="AS26" i="42"/>
  <c r="AT26" i="42"/>
  <c r="AU26" i="42"/>
  <c r="AV26" i="42"/>
  <c r="AW26" i="42"/>
  <c r="AX26" i="42"/>
  <c r="AS27" i="42"/>
  <c r="AT27" i="42"/>
  <c r="AU27" i="42"/>
  <c r="AV27" i="42"/>
  <c r="AW27" i="42"/>
  <c r="AX27" i="42"/>
  <c r="AS28" i="42"/>
  <c r="AT28" i="42"/>
  <c r="AU28" i="42"/>
  <c r="AV28" i="42"/>
  <c r="AW28" i="42"/>
  <c r="AX28" i="42"/>
  <c r="AS29" i="42"/>
  <c r="AT29" i="42"/>
  <c r="AU29" i="42"/>
  <c r="AV29" i="42"/>
  <c r="AW29" i="42"/>
  <c r="AX29" i="42"/>
  <c r="AS30" i="42"/>
  <c r="AT30" i="42"/>
  <c r="AU30" i="42"/>
  <c r="AV30" i="42"/>
  <c r="AW30" i="42"/>
  <c r="AX30" i="42"/>
  <c r="AS31" i="42"/>
  <c r="AT31" i="42"/>
  <c r="AU31" i="42"/>
  <c r="AV31" i="42"/>
  <c r="AW31" i="42"/>
  <c r="AX31" i="42"/>
  <c r="AS32" i="42"/>
  <c r="AT32" i="42"/>
  <c r="AU32" i="42"/>
  <c r="AV32" i="42"/>
  <c r="AW32" i="42"/>
  <c r="AX32" i="42"/>
  <c r="AS33" i="42"/>
  <c r="AT33" i="42"/>
  <c r="AU33" i="42"/>
  <c r="AV33" i="42"/>
  <c r="AW33" i="42"/>
  <c r="AX33" i="42"/>
  <c r="AS34" i="42"/>
  <c r="AT34" i="42"/>
  <c r="AU34" i="42"/>
  <c r="AV34" i="42"/>
  <c r="AW34" i="42"/>
  <c r="AX34" i="42"/>
  <c r="AS35" i="42"/>
  <c r="AT35" i="42"/>
  <c r="AU35" i="42"/>
  <c r="AV35" i="42"/>
  <c r="AW35" i="42"/>
  <c r="AX35" i="42"/>
  <c r="AS36" i="42"/>
  <c r="AT36" i="42"/>
  <c r="AU36" i="42"/>
  <c r="AV36" i="42"/>
  <c r="AW36" i="42"/>
  <c r="AX36" i="42"/>
  <c r="AS37" i="42"/>
  <c r="AT37" i="42"/>
  <c r="AU37" i="42"/>
  <c r="AV37" i="42"/>
  <c r="AW37" i="42"/>
  <c r="AX37" i="42"/>
  <c r="AS38" i="42"/>
  <c r="AT38" i="42"/>
  <c r="AU38" i="42"/>
  <c r="AV38" i="42"/>
  <c r="AW38" i="42"/>
  <c r="AX38" i="42"/>
  <c r="AS39" i="42"/>
  <c r="AT39" i="42"/>
  <c r="AU39" i="42"/>
  <c r="AV39" i="42"/>
  <c r="AW39" i="42"/>
  <c r="AX39" i="42"/>
  <c r="AS40" i="42"/>
  <c r="AT40" i="42"/>
  <c r="AU40" i="42"/>
  <c r="AV40" i="42"/>
  <c r="AW40" i="42"/>
  <c r="AX40" i="42"/>
  <c r="AS41" i="42"/>
  <c r="AT41" i="42"/>
  <c r="AU41" i="42"/>
  <c r="AV41" i="42"/>
  <c r="AW41" i="42"/>
  <c r="AX41" i="42"/>
  <c r="AS42" i="42"/>
  <c r="AT42" i="42"/>
  <c r="AU42" i="42"/>
  <c r="AV42" i="42"/>
  <c r="AW42" i="42"/>
  <c r="AX42" i="42"/>
  <c r="AS43" i="42"/>
  <c r="AT43" i="42"/>
  <c r="AU43" i="42"/>
  <c r="AV43" i="42"/>
  <c r="AW43" i="42"/>
  <c r="AX43" i="42"/>
  <c r="AS44" i="42"/>
  <c r="AT44" i="42"/>
  <c r="AU44" i="42"/>
  <c r="AV44" i="42"/>
  <c r="AW44" i="42"/>
  <c r="AX44" i="42"/>
  <c r="AS45" i="42"/>
  <c r="AT45" i="42"/>
  <c r="AU45" i="42"/>
  <c r="AV45" i="42"/>
  <c r="AW45" i="42"/>
  <c r="AX45" i="42"/>
  <c r="AS46" i="42"/>
  <c r="AT46" i="42"/>
  <c r="AU46" i="42"/>
  <c r="AV46" i="42"/>
  <c r="AW46" i="42"/>
  <c r="AX46" i="42"/>
  <c r="AS47" i="42"/>
  <c r="AT47" i="42"/>
  <c r="AU47" i="42"/>
  <c r="AV47" i="42"/>
  <c r="AW47" i="42"/>
  <c r="AX47" i="42"/>
  <c r="AS48" i="42"/>
  <c r="AT48" i="42"/>
  <c r="AU48" i="42"/>
  <c r="AV48" i="42"/>
  <c r="AW48" i="42"/>
  <c r="AX48" i="42"/>
  <c r="AS49" i="42"/>
  <c r="AT49" i="42"/>
  <c r="AU49" i="42"/>
  <c r="AV49" i="42"/>
  <c r="AW49" i="42"/>
  <c r="AX49" i="42"/>
  <c r="AS50" i="42"/>
  <c r="AT50" i="42"/>
  <c r="AU50" i="42"/>
  <c r="AV50" i="42"/>
  <c r="AW50" i="42"/>
  <c r="AX50" i="42"/>
  <c r="AS51" i="42"/>
  <c r="AT51" i="42"/>
  <c r="AU51" i="42"/>
  <c r="AV51" i="42"/>
  <c r="AW51" i="42"/>
  <c r="AX51" i="42"/>
  <c r="AS52" i="42"/>
  <c r="AT52" i="42"/>
  <c r="AU52" i="42"/>
  <c r="AV52" i="42"/>
  <c r="AW52" i="42"/>
  <c r="AX52" i="42"/>
  <c r="AS53" i="42"/>
  <c r="AT53" i="42"/>
  <c r="AU53" i="42"/>
  <c r="AV53" i="42"/>
  <c r="AW53" i="42"/>
  <c r="AX53" i="42"/>
  <c r="AS54" i="42"/>
  <c r="AT54" i="42"/>
  <c r="AU54" i="42"/>
  <c r="AV54" i="42"/>
  <c r="AW54" i="42"/>
  <c r="AX54" i="42"/>
  <c r="AS55" i="42"/>
  <c r="AT55" i="42"/>
  <c r="AU55" i="42"/>
  <c r="AV55" i="42"/>
  <c r="AW55" i="42"/>
  <c r="AX55" i="42"/>
  <c r="AS56" i="42"/>
  <c r="AT56" i="42"/>
  <c r="AU56" i="42"/>
  <c r="AV56" i="42"/>
  <c r="AW56" i="42"/>
  <c r="AX56" i="42"/>
  <c r="AS57" i="42"/>
  <c r="AT57" i="42"/>
  <c r="AU57" i="42"/>
  <c r="AV57" i="42"/>
  <c r="AW57" i="42"/>
  <c r="AX57" i="42"/>
  <c r="AS58" i="42"/>
  <c r="AT58" i="42"/>
  <c r="AU58" i="42"/>
  <c r="AV58" i="42"/>
  <c r="AW58" i="42"/>
  <c r="AX58" i="42"/>
  <c r="AS59" i="42"/>
  <c r="AT59" i="42"/>
  <c r="AU59" i="42"/>
  <c r="AV59" i="42"/>
  <c r="AW59" i="42"/>
  <c r="AX59" i="42"/>
  <c r="AS60" i="42"/>
  <c r="AT60" i="42"/>
  <c r="AU60" i="42"/>
  <c r="AV60" i="42"/>
  <c r="AW60" i="42"/>
  <c r="AX60" i="42"/>
  <c r="AS61" i="42"/>
  <c r="AT61" i="42"/>
  <c r="AU61" i="42"/>
  <c r="AV61" i="42"/>
  <c r="AW61" i="42"/>
  <c r="AX61" i="42"/>
  <c r="AS62" i="42"/>
  <c r="AT62" i="42"/>
  <c r="AU62" i="42"/>
  <c r="AV62" i="42"/>
  <c r="AW62" i="42"/>
  <c r="AX62" i="42"/>
  <c r="AS63" i="42"/>
  <c r="AT63" i="42"/>
  <c r="AU63" i="42"/>
  <c r="AV63" i="42"/>
  <c r="AW63" i="42"/>
  <c r="AX63" i="42"/>
  <c r="AS64" i="42"/>
  <c r="AT64" i="42"/>
  <c r="AU64" i="42"/>
  <c r="AV64" i="42"/>
  <c r="AW64" i="42"/>
  <c r="AX64" i="42"/>
  <c r="AS65" i="42"/>
  <c r="AT65" i="42"/>
  <c r="AU65" i="42"/>
  <c r="AV65" i="42"/>
  <c r="AW65" i="42"/>
  <c r="AX65" i="42"/>
  <c r="AS66" i="42"/>
  <c r="AT66" i="42"/>
  <c r="AU66" i="42"/>
  <c r="AV66" i="42"/>
  <c r="AW66" i="42"/>
  <c r="AX66" i="42"/>
  <c r="AS67" i="42"/>
  <c r="AT67" i="42"/>
  <c r="AU67" i="42"/>
  <c r="AV67" i="42"/>
  <c r="AW67" i="42"/>
  <c r="AX67" i="42"/>
  <c r="AS68" i="42"/>
  <c r="AT68" i="42"/>
  <c r="AU68" i="42"/>
  <c r="AV68" i="42"/>
  <c r="AW68" i="42"/>
  <c r="AX68" i="42"/>
  <c r="AS69" i="42"/>
  <c r="AT69" i="42"/>
  <c r="AU69" i="42"/>
  <c r="AV69" i="42"/>
  <c r="AW69" i="42"/>
  <c r="AX69" i="42"/>
  <c r="AS70" i="42"/>
  <c r="AT70" i="42"/>
  <c r="AU70" i="42"/>
  <c r="AV70" i="42"/>
  <c r="AW70" i="42"/>
  <c r="AX70" i="42"/>
  <c r="AS71" i="42"/>
  <c r="AT71" i="42"/>
  <c r="AU71" i="42"/>
  <c r="AV71" i="42"/>
  <c r="AW71" i="42"/>
  <c r="AX71" i="42"/>
  <c r="AS72" i="42"/>
  <c r="AT72" i="42"/>
  <c r="AU72" i="42"/>
  <c r="AV72" i="42"/>
  <c r="AW72" i="42"/>
  <c r="AX72" i="42"/>
  <c r="AS73" i="42"/>
  <c r="AT73" i="42"/>
  <c r="AU73" i="42"/>
  <c r="AV73" i="42"/>
  <c r="AW73" i="42"/>
  <c r="AX73" i="42"/>
  <c r="AS74" i="42"/>
  <c r="AT74" i="42"/>
  <c r="AU74" i="42"/>
  <c r="AV74" i="42"/>
  <c r="AW74" i="42"/>
  <c r="AX74" i="42"/>
  <c r="AS75" i="42"/>
  <c r="AT75" i="42"/>
  <c r="AU75" i="42"/>
  <c r="AV75" i="42"/>
  <c r="AW75" i="42"/>
  <c r="AX75" i="42"/>
  <c r="AS76" i="42"/>
  <c r="AT76" i="42"/>
  <c r="AU76" i="42"/>
  <c r="AV76" i="42"/>
  <c r="AW76" i="42"/>
  <c r="AX76" i="42"/>
  <c r="AS77" i="42"/>
  <c r="AT77" i="42"/>
  <c r="AU77" i="42"/>
  <c r="AV77" i="42"/>
  <c r="AW77" i="42"/>
  <c r="AX77" i="42"/>
  <c r="AS78" i="42"/>
  <c r="AT78" i="42"/>
  <c r="AU78" i="42"/>
  <c r="AV78" i="42"/>
  <c r="AW78" i="42"/>
  <c r="AX78" i="42"/>
  <c r="AS79" i="42"/>
  <c r="AT79" i="42"/>
  <c r="AU79" i="42"/>
  <c r="AV79" i="42"/>
  <c r="AW79" i="42"/>
  <c r="AX79" i="42"/>
  <c r="AS80" i="42"/>
  <c r="AT80" i="42"/>
  <c r="AU80" i="42"/>
  <c r="AV80" i="42"/>
  <c r="AW80" i="42"/>
  <c r="AX80" i="42"/>
  <c r="AS81" i="42"/>
  <c r="AT81" i="42"/>
  <c r="AU81" i="42"/>
  <c r="AV81" i="42"/>
  <c r="AW81" i="42"/>
  <c r="AX81" i="42"/>
  <c r="AS82" i="42"/>
  <c r="AT82" i="42"/>
  <c r="AU82" i="42"/>
  <c r="AV82" i="42"/>
  <c r="AW82" i="42"/>
  <c r="AX82" i="42"/>
  <c r="AS83" i="42"/>
  <c r="AT83" i="42"/>
  <c r="AU83" i="42"/>
  <c r="AV83" i="42"/>
  <c r="AW83" i="42"/>
  <c r="AX83" i="42"/>
  <c r="AS84" i="42"/>
  <c r="AT84" i="42"/>
  <c r="AU84" i="42"/>
  <c r="AV84" i="42"/>
  <c r="AW84" i="42"/>
  <c r="AX84" i="42"/>
  <c r="AS85" i="42"/>
  <c r="AT85" i="42"/>
  <c r="AU85" i="42"/>
  <c r="AV85" i="42"/>
  <c r="AW85" i="42"/>
  <c r="AX85" i="42"/>
  <c r="AS86" i="42"/>
  <c r="AT86" i="42"/>
  <c r="AU86" i="42"/>
  <c r="AV86" i="42"/>
  <c r="AW86" i="42"/>
  <c r="AX86" i="42"/>
  <c r="AS87" i="42"/>
  <c r="AT87" i="42"/>
  <c r="AU87" i="42"/>
  <c r="AV87" i="42"/>
  <c r="AW87" i="42"/>
  <c r="AX87" i="42"/>
  <c r="AS88" i="42"/>
  <c r="AT88" i="42"/>
  <c r="AU88" i="42"/>
  <c r="AV88" i="42"/>
  <c r="AW88" i="42"/>
  <c r="AX88" i="42"/>
  <c r="AS89" i="42"/>
  <c r="AT89" i="42"/>
  <c r="AU89" i="42"/>
  <c r="AV89" i="42"/>
  <c r="AW89" i="42"/>
  <c r="AX89" i="42"/>
  <c r="AS90" i="42"/>
  <c r="AT90" i="42"/>
  <c r="AU90" i="42"/>
  <c r="AV90" i="42"/>
  <c r="AW90" i="42"/>
  <c r="AX90" i="42"/>
  <c r="AS91" i="42"/>
  <c r="AT91" i="42"/>
  <c r="AU91" i="42"/>
  <c r="AV91" i="42"/>
  <c r="AW91" i="42"/>
  <c r="AX91" i="42"/>
  <c r="AS92" i="42"/>
  <c r="AT92" i="42"/>
  <c r="AU92" i="42"/>
  <c r="AV92" i="42"/>
  <c r="AW92" i="42"/>
  <c r="AX92" i="42"/>
  <c r="AS93" i="42"/>
  <c r="AT93" i="42"/>
  <c r="AU93" i="42"/>
  <c r="AV93" i="42"/>
  <c r="AW93" i="42"/>
  <c r="AX93" i="42"/>
  <c r="AS94" i="42"/>
  <c r="AT94" i="42"/>
  <c r="AU94" i="42"/>
  <c r="AV94" i="42"/>
  <c r="AW94" i="42"/>
  <c r="AX94" i="42"/>
  <c r="AS95" i="42"/>
  <c r="AT95" i="42"/>
  <c r="AU95" i="42"/>
  <c r="AV95" i="42"/>
  <c r="AW95" i="42"/>
  <c r="AX95" i="42"/>
  <c r="AS96" i="42"/>
  <c r="AT96" i="42"/>
  <c r="AU96" i="42"/>
  <c r="AV96" i="42"/>
  <c r="AW96" i="42"/>
  <c r="AX96" i="42"/>
  <c r="AS97" i="42"/>
  <c r="AT97" i="42"/>
  <c r="AU97" i="42"/>
  <c r="AV97" i="42"/>
  <c r="AW97" i="42"/>
  <c r="AX97" i="42"/>
  <c r="AS98" i="42"/>
  <c r="AT98" i="42"/>
  <c r="AU98" i="42"/>
  <c r="AV98" i="42"/>
  <c r="AW98" i="42"/>
  <c r="AX98" i="42"/>
  <c r="AS99" i="42"/>
  <c r="AT99" i="42"/>
  <c r="AU99" i="42"/>
  <c r="AV99" i="42"/>
  <c r="AW99" i="42"/>
  <c r="AX99" i="42"/>
  <c r="AS100" i="42"/>
  <c r="AT100" i="42"/>
  <c r="AU100" i="42"/>
  <c r="AV100" i="42"/>
  <c r="AW100" i="42"/>
  <c r="AX100" i="42"/>
  <c r="AS101" i="42"/>
  <c r="AT101" i="42"/>
  <c r="AU101" i="42"/>
  <c r="AV101" i="42"/>
  <c r="AW101" i="42"/>
  <c r="AX101" i="42"/>
  <c r="AS102" i="42"/>
  <c r="AT102" i="42"/>
  <c r="AU102" i="42"/>
  <c r="AV102" i="42"/>
  <c r="AW102" i="42"/>
  <c r="AX102" i="42"/>
  <c r="AS103" i="42"/>
  <c r="AT103" i="42"/>
  <c r="AU103" i="42"/>
  <c r="AV103" i="42"/>
  <c r="AW103" i="42"/>
  <c r="AX103" i="42"/>
  <c r="AS104" i="42"/>
  <c r="AT104" i="42"/>
  <c r="AU104" i="42"/>
  <c r="AV104" i="42"/>
  <c r="AW104" i="42"/>
  <c r="AX104" i="42"/>
  <c r="AS105" i="42"/>
  <c r="AT105" i="42"/>
  <c r="AU105" i="42"/>
  <c r="AV105" i="42"/>
  <c r="AW105" i="42"/>
  <c r="AX105" i="42"/>
  <c r="AS106" i="42"/>
  <c r="AT106" i="42"/>
  <c r="AU106" i="42"/>
  <c r="AV106" i="42"/>
  <c r="AW106" i="42"/>
  <c r="AX106" i="42"/>
  <c r="AS107" i="42"/>
  <c r="AT107" i="42"/>
  <c r="AU107" i="42"/>
  <c r="AV107" i="42"/>
  <c r="AW107" i="42"/>
  <c r="AX107" i="42"/>
  <c r="AS108" i="42"/>
  <c r="AT108" i="42"/>
  <c r="AU108" i="42"/>
  <c r="AV108" i="42"/>
  <c r="AW108" i="42"/>
  <c r="AX108" i="42"/>
  <c r="AS109" i="42"/>
  <c r="AT109" i="42"/>
  <c r="AU109" i="42"/>
  <c r="AV109" i="42"/>
  <c r="AW109" i="42"/>
  <c r="AX109" i="42"/>
  <c r="AS110" i="42"/>
  <c r="AT110" i="42"/>
  <c r="AU110" i="42"/>
  <c r="AV110" i="42"/>
  <c r="AW110" i="42"/>
  <c r="AX110" i="42"/>
  <c r="AS111" i="42"/>
  <c r="AT111" i="42"/>
  <c r="AU111" i="42"/>
  <c r="AV111" i="42"/>
  <c r="AW111" i="42"/>
  <c r="AX111" i="42"/>
  <c r="AS112" i="42"/>
  <c r="AT112" i="42"/>
  <c r="AU112" i="42"/>
  <c r="AV112" i="42"/>
  <c r="AW112" i="42"/>
  <c r="AX112" i="42"/>
  <c r="AS113" i="42"/>
  <c r="AT113" i="42"/>
  <c r="AU113" i="42"/>
  <c r="AV113" i="42"/>
  <c r="AW113" i="42"/>
  <c r="AX113" i="42"/>
  <c r="AS15" i="43"/>
  <c r="AT15" i="43"/>
  <c r="AU15" i="43"/>
  <c r="AV15" i="43"/>
  <c r="AW15" i="43"/>
  <c r="AX15" i="43"/>
  <c r="AS16" i="43"/>
  <c r="AT16" i="43"/>
  <c r="AU16" i="43"/>
  <c r="AV16" i="43"/>
  <c r="AW16" i="43"/>
  <c r="AX16" i="43"/>
  <c r="AS17" i="43"/>
  <c r="AT17" i="43"/>
  <c r="AU17" i="43"/>
  <c r="AV17" i="43"/>
  <c r="AW17" i="43"/>
  <c r="AX17" i="43"/>
  <c r="AS18" i="43"/>
  <c r="AT18" i="43"/>
  <c r="AU18" i="43"/>
  <c r="AV18" i="43"/>
  <c r="AW18" i="43"/>
  <c r="AX18" i="43"/>
  <c r="AS19" i="43"/>
  <c r="AT19" i="43"/>
  <c r="AU19" i="43"/>
  <c r="AV19" i="43"/>
  <c r="AW19" i="43"/>
  <c r="AX19" i="43"/>
  <c r="AS20" i="43"/>
  <c r="AT20" i="43"/>
  <c r="AU20" i="43"/>
  <c r="AV20" i="43"/>
  <c r="AW20" i="43"/>
  <c r="AX20" i="43"/>
  <c r="AS21" i="43"/>
  <c r="AT21" i="43"/>
  <c r="AU21" i="43"/>
  <c r="AV21" i="43"/>
  <c r="AW21" i="43"/>
  <c r="AX21" i="43"/>
  <c r="AS22" i="43"/>
  <c r="AT22" i="43"/>
  <c r="AU22" i="43"/>
  <c r="AV22" i="43"/>
  <c r="AW22" i="43"/>
  <c r="AX22" i="43"/>
  <c r="AS23" i="43"/>
  <c r="AT23" i="43"/>
  <c r="AU23" i="43"/>
  <c r="AV23" i="43"/>
  <c r="AW23" i="43"/>
  <c r="AX23" i="43"/>
  <c r="AS24" i="43"/>
  <c r="AT24" i="43"/>
  <c r="AU24" i="43"/>
  <c r="AV24" i="43"/>
  <c r="AW24" i="43"/>
  <c r="AX24" i="43"/>
  <c r="AS25" i="43"/>
  <c r="AT25" i="43"/>
  <c r="AU25" i="43"/>
  <c r="AV25" i="43"/>
  <c r="AW25" i="43"/>
  <c r="AX25" i="43"/>
  <c r="AS26" i="43"/>
  <c r="AT26" i="43"/>
  <c r="AU26" i="43"/>
  <c r="AV26" i="43"/>
  <c r="AW26" i="43"/>
  <c r="AX26" i="43"/>
  <c r="AS27" i="43"/>
  <c r="AT27" i="43"/>
  <c r="AU27" i="43"/>
  <c r="AV27" i="43"/>
  <c r="AW27" i="43"/>
  <c r="AX27" i="43"/>
  <c r="AS28" i="43"/>
  <c r="AT28" i="43"/>
  <c r="AU28" i="43"/>
  <c r="AV28" i="43"/>
  <c r="AW28" i="43"/>
  <c r="AX28" i="43"/>
  <c r="AS29" i="43"/>
  <c r="AT29" i="43"/>
  <c r="AU29" i="43"/>
  <c r="AV29" i="43"/>
  <c r="AW29" i="43"/>
  <c r="AX29" i="43"/>
  <c r="AS30" i="43"/>
  <c r="AT30" i="43"/>
  <c r="AU30" i="43"/>
  <c r="AV30" i="43"/>
  <c r="AW30" i="43"/>
  <c r="AX30" i="43"/>
  <c r="AS31" i="43"/>
  <c r="AT31" i="43"/>
  <c r="AU31" i="43"/>
  <c r="AV31" i="43"/>
  <c r="AW31" i="43"/>
  <c r="AX31" i="43"/>
  <c r="AS32" i="43"/>
  <c r="AT32" i="43"/>
  <c r="AU32" i="43"/>
  <c r="AV32" i="43"/>
  <c r="AW32" i="43"/>
  <c r="AX32" i="43"/>
  <c r="AS33" i="43"/>
  <c r="AT33" i="43"/>
  <c r="AU33" i="43"/>
  <c r="AV33" i="43"/>
  <c r="AW33" i="43"/>
  <c r="AX33" i="43"/>
  <c r="AS34" i="43"/>
  <c r="AT34" i="43"/>
  <c r="AU34" i="43"/>
  <c r="AV34" i="43"/>
  <c r="AW34" i="43"/>
  <c r="AX34" i="43"/>
  <c r="AS35" i="43"/>
  <c r="AT35" i="43"/>
  <c r="AU35" i="43"/>
  <c r="AV35" i="43"/>
  <c r="AW35" i="43"/>
  <c r="AX35" i="43"/>
  <c r="AS36" i="43"/>
  <c r="AT36" i="43"/>
  <c r="AU36" i="43"/>
  <c r="AV36" i="43"/>
  <c r="AW36" i="43"/>
  <c r="AX36" i="43"/>
  <c r="AS37" i="43"/>
  <c r="AT37" i="43"/>
  <c r="AU37" i="43"/>
  <c r="AV37" i="43"/>
  <c r="AW37" i="43"/>
  <c r="AX37" i="43"/>
  <c r="AS38" i="43"/>
  <c r="AT38" i="43"/>
  <c r="AU38" i="43"/>
  <c r="AV38" i="43"/>
  <c r="AW38" i="43"/>
  <c r="AX38" i="43"/>
  <c r="AS39" i="43"/>
  <c r="AT39" i="43"/>
  <c r="AU39" i="43"/>
  <c r="AV39" i="43"/>
  <c r="AW39" i="43"/>
  <c r="AX39" i="43"/>
  <c r="AS40" i="43"/>
  <c r="AT40" i="43"/>
  <c r="AU40" i="43"/>
  <c r="AV40" i="43"/>
  <c r="AW40" i="43"/>
  <c r="AX40" i="43"/>
  <c r="AS41" i="43"/>
  <c r="AT41" i="43"/>
  <c r="AU41" i="43"/>
  <c r="AV41" i="43"/>
  <c r="AW41" i="43"/>
  <c r="AX41" i="43"/>
  <c r="AS42" i="43"/>
  <c r="AT42" i="43"/>
  <c r="AU42" i="43"/>
  <c r="AV42" i="43"/>
  <c r="AW42" i="43"/>
  <c r="AX42" i="43"/>
  <c r="AS43" i="43"/>
  <c r="AT43" i="43"/>
  <c r="AU43" i="43"/>
  <c r="AV43" i="43"/>
  <c r="AW43" i="43"/>
  <c r="AX43" i="43"/>
  <c r="AS44" i="43"/>
  <c r="AT44" i="43"/>
  <c r="AU44" i="43"/>
  <c r="AV44" i="43"/>
  <c r="AW44" i="43"/>
  <c r="AX44" i="43"/>
  <c r="AS45" i="43"/>
  <c r="AT45" i="43"/>
  <c r="AU45" i="43"/>
  <c r="AV45" i="43"/>
  <c r="AW45" i="43"/>
  <c r="AX45" i="43"/>
  <c r="AS46" i="43"/>
  <c r="AT46" i="43"/>
  <c r="AU46" i="43"/>
  <c r="AV46" i="43"/>
  <c r="AW46" i="43"/>
  <c r="AX46" i="43"/>
  <c r="AS47" i="43"/>
  <c r="AT47" i="43"/>
  <c r="AU47" i="43"/>
  <c r="AV47" i="43"/>
  <c r="AW47" i="43"/>
  <c r="AX47" i="43"/>
  <c r="AS48" i="43"/>
  <c r="AT48" i="43"/>
  <c r="AU48" i="43"/>
  <c r="AV48" i="43"/>
  <c r="AW48" i="43"/>
  <c r="AX48" i="43"/>
  <c r="AS49" i="43"/>
  <c r="AT49" i="43"/>
  <c r="AU49" i="43"/>
  <c r="AV49" i="43"/>
  <c r="AW49" i="43"/>
  <c r="AX49" i="43"/>
  <c r="AS50" i="43"/>
  <c r="AT50" i="43"/>
  <c r="AU50" i="43"/>
  <c r="AV50" i="43"/>
  <c r="AW50" i="43"/>
  <c r="AX50" i="43"/>
  <c r="AS51" i="43"/>
  <c r="AT51" i="43"/>
  <c r="AU51" i="43"/>
  <c r="AV51" i="43"/>
  <c r="AW51" i="43"/>
  <c r="AX51" i="43"/>
  <c r="AS52" i="43"/>
  <c r="AT52" i="43"/>
  <c r="AU52" i="43"/>
  <c r="AV52" i="43"/>
  <c r="AW52" i="43"/>
  <c r="AX52" i="43"/>
  <c r="AS53" i="43"/>
  <c r="AT53" i="43"/>
  <c r="AU53" i="43"/>
  <c r="AV53" i="43"/>
  <c r="AW53" i="43"/>
  <c r="AX53" i="43"/>
  <c r="AS54" i="43"/>
  <c r="AT54" i="43"/>
  <c r="AU54" i="43"/>
  <c r="AV54" i="43"/>
  <c r="AW54" i="43"/>
  <c r="AX54" i="43"/>
  <c r="AS55" i="43"/>
  <c r="AT55" i="43"/>
  <c r="AU55" i="43"/>
  <c r="AV55" i="43"/>
  <c r="AW55" i="43"/>
  <c r="AX55" i="43"/>
  <c r="AS56" i="43"/>
  <c r="AT56" i="43"/>
  <c r="AU56" i="43"/>
  <c r="AV56" i="43"/>
  <c r="AW56" i="43"/>
  <c r="AX56" i="43"/>
  <c r="AS57" i="43"/>
  <c r="AT57" i="43"/>
  <c r="AU57" i="43"/>
  <c r="AV57" i="43"/>
  <c r="AW57" i="43"/>
  <c r="AX57" i="43"/>
  <c r="AS58" i="43"/>
  <c r="AT58" i="43"/>
  <c r="AU58" i="43"/>
  <c r="AV58" i="43"/>
  <c r="AW58" i="43"/>
  <c r="AX58" i="43"/>
  <c r="AS59" i="43"/>
  <c r="AT59" i="43"/>
  <c r="AU59" i="43"/>
  <c r="AV59" i="43"/>
  <c r="AW59" i="43"/>
  <c r="AX59" i="43"/>
  <c r="AS60" i="43"/>
  <c r="AT60" i="43"/>
  <c r="AU60" i="43"/>
  <c r="AV60" i="43"/>
  <c r="AW60" i="43"/>
  <c r="AX60" i="43"/>
  <c r="AS61" i="43"/>
  <c r="AT61" i="43"/>
  <c r="AU61" i="43"/>
  <c r="AV61" i="43"/>
  <c r="AW61" i="43"/>
  <c r="AX61" i="43"/>
  <c r="AS62" i="43"/>
  <c r="AT62" i="43"/>
  <c r="AU62" i="43"/>
  <c r="AV62" i="43"/>
  <c r="AW62" i="43"/>
  <c r="AX62" i="43"/>
  <c r="AS63" i="43"/>
  <c r="AT63" i="43"/>
  <c r="AU63" i="43"/>
  <c r="AV63" i="43"/>
  <c r="AW63" i="43"/>
  <c r="AX63" i="43"/>
  <c r="AS64" i="43"/>
  <c r="AT64" i="43"/>
  <c r="AU64" i="43"/>
  <c r="AV64" i="43"/>
  <c r="AW64" i="43"/>
  <c r="AX64" i="43"/>
  <c r="AS65" i="43"/>
  <c r="AT65" i="43"/>
  <c r="AU65" i="43"/>
  <c r="AV65" i="43"/>
  <c r="AW65" i="43"/>
  <c r="AX65" i="43"/>
  <c r="AS66" i="43"/>
  <c r="AT66" i="43"/>
  <c r="AU66" i="43"/>
  <c r="AV66" i="43"/>
  <c r="AW66" i="43"/>
  <c r="AX66" i="43"/>
  <c r="AS67" i="43"/>
  <c r="AT67" i="43"/>
  <c r="AU67" i="43"/>
  <c r="AV67" i="43"/>
  <c r="AW67" i="43"/>
  <c r="AX67" i="43"/>
  <c r="AS68" i="43"/>
  <c r="AT68" i="43"/>
  <c r="AU68" i="43"/>
  <c r="AV68" i="43"/>
  <c r="AW68" i="43"/>
  <c r="AX68" i="43"/>
  <c r="AS69" i="43"/>
  <c r="AT69" i="43"/>
  <c r="AU69" i="43"/>
  <c r="AV69" i="43"/>
  <c r="AW69" i="43"/>
  <c r="AX69" i="43"/>
  <c r="AS70" i="43"/>
  <c r="AT70" i="43"/>
  <c r="AU70" i="43"/>
  <c r="AV70" i="43"/>
  <c r="AW70" i="43"/>
  <c r="AX70" i="43"/>
  <c r="AS71" i="43"/>
  <c r="AT71" i="43"/>
  <c r="AU71" i="43"/>
  <c r="AV71" i="43"/>
  <c r="AW71" i="43"/>
  <c r="AX71" i="43"/>
  <c r="AS72" i="43"/>
  <c r="AT72" i="43"/>
  <c r="AU72" i="43"/>
  <c r="AV72" i="43"/>
  <c r="AW72" i="43"/>
  <c r="AX72" i="43"/>
  <c r="AS73" i="43"/>
  <c r="AT73" i="43"/>
  <c r="AU73" i="43"/>
  <c r="AV73" i="43"/>
  <c r="AW73" i="43"/>
  <c r="AX73" i="43"/>
  <c r="AS74" i="43"/>
  <c r="AT74" i="43"/>
  <c r="AU74" i="43"/>
  <c r="AV74" i="43"/>
  <c r="AW74" i="43"/>
  <c r="AX74" i="43"/>
  <c r="AS75" i="43"/>
  <c r="AT75" i="43"/>
  <c r="AU75" i="43"/>
  <c r="AV75" i="43"/>
  <c r="AW75" i="43"/>
  <c r="AX75" i="43"/>
  <c r="AS76" i="43"/>
  <c r="AT76" i="43"/>
  <c r="AU76" i="43"/>
  <c r="AV76" i="43"/>
  <c r="AW76" i="43"/>
  <c r="AX76" i="43"/>
  <c r="AS77" i="43"/>
  <c r="AT77" i="43"/>
  <c r="AU77" i="43"/>
  <c r="AV77" i="43"/>
  <c r="AW77" i="43"/>
  <c r="AX77" i="43"/>
  <c r="AS78" i="43"/>
  <c r="AT78" i="43"/>
  <c r="AU78" i="43"/>
  <c r="AV78" i="43"/>
  <c r="AW78" i="43"/>
  <c r="AX78" i="43"/>
  <c r="AS79" i="43"/>
  <c r="AT79" i="43"/>
  <c r="AU79" i="43"/>
  <c r="AV79" i="43"/>
  <c r="AW79" i="43"/>
  <c r="AX79" i="43"/>
  <c r="AS80" i="43"/>
  <c r="AT80" i="43"/>
  <c r="AU80" i="43"/>
  <c r="AV80" i="43"/>
  <c r="AW80" i="43"/>
  <c r="AX80" i="43"/>
  <c r="AS81" i="43"/>
  <c r="AT81" i="43"/>
  <c r="AU81" i="43"/>
  <c r="AV81" i="43"/>
  <c r="AW81" i="43"/>
  <c r="AX81" i="43"/>
  <c r="AS82" i="43"/>
  <c r="AT82" i="43"/>
  <c r="AU82" i="43"/>
  <c r="AV82" i="43"/>
  <c r="AW82" i="43"/>
  <c r="AX82" i="43"/>
  <c r="AS83" i="43"/>
  <c r="AT83" i="43"/>
  <c r="AU83" i="43"/>
  <c r="AV83" i="43"/>
  <c r="AW83" i="43"/>
  <c r="AX83" i="43"/>
  <c r="AS84" i="43"/>
  <c r="AT84" i="43"/>
  <c r="AU84" i="43"/>
  <c r="AV84" i="43"/>
  <c r="AW84" i="43"/>
  <c r="AX84" i="43"/>
  <c r="AS85" i="43"/>
  <c r="AT85" i="43"/>
  <c r="AU85" i="43"/>
  <c r="AV85" i="43"/>
  <c r="AW85" i="43"/>
  <c r="AX85" i="43"/>
  <c r="AS86" i="43"/>
  <c r="AT86" i="43"/>
  <c r="AU86" i="43"/>
  <c r="AV86" i="43"/>
  <c r="AW86" i="43"/>
  <c r="AX86" i="43"/>
  <c r="AS87" i="43"/>
  <c r="AT87" i="43"/>
  <c r="AU87" i="43"/>
  <c r="AV87" i="43"/>
  <c r="AW87" i="43"/>
  <c r="AX87" i="43"/>
  <c r="AS88" i="43"/>
  <c r="AT88" i="43"/>
  <c r="AU88" i="43"/>
  <c r="AV88" i="43"/>
  <c r="AW88" i="43"/>
  <c r="AX88" i="43"/>
  <c r="AS89" i="43"/>
  <c r="AT89" i="43"/>
  <c r="AU89" i="43"/>
  <c r="AV89" i="43"/>
  <c r="AW89" i="43"/>
  <c r="AX89" i="43"/>
  <c r="AS90" i="43"/>
  <c r="AT90" i="43"/>
  <c r="AU90" i="43"/>
  <c r="AV90" i="43"/>
  <c r="AW90" i="43"/>
  <c r="AX90" i="43"/>
  <c r="AS91" i="43"/>
  <c r="AT91" i="43"/>
  <c r="AU91" i="43"/>
  <c r="AV91" i="43"/>
  <c r="AW91" i="43"/>
  <c r="AX91" i="43"/>
  <c r="AS92" i="43"/>
  <c r="AT92" i="43"/>
  <c r="AU92" i="43"/>
  <c r="AV92" i="43"/>
  <c r="AW92" i="43"/>
  <c r="AX92" i="43"/>
  <c r="AS93" i="43"/>
  <c r="AT93" i="43"/>
  <c r="AU93" i="43"/>
  <c r="AV93" i="43"/>
  <c r="AW93" i="43"/>
  <c r="AX93" i="43"/>
  <c r="AS94" i="43"/>
  <c r="AT94" i="43"/>
  <c r="AU94" i="43"/>
  <c r="AV94" i="43"/>
  <c r="AW94" i="43"/>
  <c r="AX94" i="43"/>
  <c r="AS95" i="43"/>
  <c r="AT95" i="43"/>
  <c r="AU95" i="43"/>
  <c r="AV95" i="43"/>
  <c r="AW95" i="43"/>
  <c r="AX95" i="43"/>
  <c r="AS96" i="43"/>
  <c r="AT96" i="43"/>
  <c r="AU96" i="43"/>
  <c r="AV96" i="43"/>
  <c r="AW96" i="43"/>
  <c r="AX96" i="43"/>
  <c r="AS97" i="43"/>
  <c r="AT97" i="43"/>
  <c r="AU97" i="43"/>
  <c r="AV97" i="43"/>
  <c r="AW97" i="43"/>
  <c r="AX97" i="43"/>
  <c r="AS98" i="43"/>
  <c r="AT98" i="43"/>
  <c r="AU98" i="43"/>
  <c r="AV98" i="43"/>
  <c r="AW98" i="43"/>
  <c r="AX98" i="43"/>
  <c r="AS99" i="43"/>
  <c r="AT99" i="43"/>
  <c r="AU99" i="43"/>
  <c r="AV99" i="43"/>
  <c r="AW99" i="43"/>
  <c r="AX99" i="43"/>
  <c r="AS100" i="43"/>
  <c r="AT100" i="43"/>
  <c r="AU100" i="43"/>
  <c r="AV100" i="43"/>
  <c r="AW100" i="43"/>
  <c r="AX100" i="43"/>
  <c r="AS101" i="43"/>
  <c r="AT101" i="43"/>
  <c r="AU101" i="43"/>
  <c r="AV101" i="43"/>
  <c r="AW101" i="43"/>
  <c r="AX101" i="43"/>
  <c r="AS102" i="43"/>
  <c r="AT102" i="43"/>
  <c r="AU102" i="43"/>
  <c r="AV102" i="43"/>
  <c r="AW102" i="43"/>
  <c r="AX102" i="43"/>
  <c r="AS103" i="43"/>
  <c r="AT103" i="43"/>
  <c r="AU103" i="43"/>
  <c r="AV103" i="43"/>
  <c r="AW103" i="43"/>
  <c r="AX103" i="43"/>
  <c r="AS104" i="43"/>
  <c r="AT104" i="43"/>
  <c r="AU104" i="43"/>
  <c r="AV104" i="43"/>
  <c r="AW104" i="43"/>
  <c r="AX104" i="43"/>
  <c r="AS105" i="43"/>
  <c r="AT105" i="43"/>
  <c r="AU105" i="43"/>
  <c r="AV105" i="43"/>
  <c r="AW105" i="43"/>
  <c r="AX105" i="43"/>
  <c r="AS106" i="43"/>
  <c r="AT106" i="43"/>
  <c r="AU106" i="43"/>
  <c r="AV106" i="43"/>
  <c r="AW106" i="43"/>
  <c r="AX106" i="43"/>
  <c r="AS107" i="43"/>
  <c r="AT107" i="43"/>
  <c r="AU107" i="43"/>
  <c r="AV107" i="43"/>
  <c r="AW107" i="43"/>
  <c r="AX107" i="43"/>
  <c r="AS108" i="43"/>
  <c r="AT108" i="43"/>
  <c r="AU108" i="43"/>
  <c r="AV108" i="43"/>
  <c r="AW108" i="43"/>
  <c r="AX108" i="43"/>
  <c r="AS109" i="43"/>
  <c r="AT109" i="43"/>
  <c r="AU109" i="43"/>
  <c r="AV109" i="43"/>
  <c r="AW109" i="43"/>
  <c r="AX109" i="43"/>
  <c r="AS110" i="43"/>
  <c r="AT110" i="43"/>
  <c r="AU110" i="43"/>
  <c r="AV110" i="43"/>
  <c r="AW110" i="43"/>
  <c r="AX110" i="43"/>
  <c r="AS111" i="43"/>
  <c r="AT111" i="43"/>
  <c r="AU111" i="43"/>
  <c r="AV111" i="43"/>
  <c r="AW111" i="43"/>
  <c r="AX111" i="43"/>
  <c r="AS112" i="43"/>
  <c r="AT112" i="43"/>
  <c r="AU112" i="43"/>
  <c r="AV112" i="43"/>
  <c r="AW112" i="43"/>
  <c r="AX112" i="43"/>
  <c r="AS113" i="43"/>
  <c r="AT113" i="43"/>
  <c r="AU113" i="43"/>
  <c r="AV113" i="43"/>
  <c r="AW113" i="43"/>
  <c r="AX113" i="43"/>
  <c r="AS15" i="44"/>
  <c r="AT15" i="44"/>
  <c r="AU15" i="44"/>
  <c r="AV15" i="44"/>
  <c r="AW15" i="44"/>
  <c r="AX15" i="44"/>
  <c r="AS16" i="44"/>
  <c r="AT16" i="44"/>
  <c r="AU16" i="44"/>
  <c r="AV16" i="44"/>
  <c r="AW16" i="44"/>
  <c r="AX16" i="44"/>
  <c r="AS17" i="44"/>
  <c r="AT17" i="44"/>
  <c r="AU17" i="44"/>
  <c r="AV17" i="44"/>
  <c r="AW17" i="44"/>
  <c r="AX17" i="44"/>
  <c r="AS18" i="44"/>
  <c r="AT18" i="44"/>
  <c r="AU18" i="44"/>
  <c r="AV18" i="44"/>
  <c r="AW18" i="44"/>
  <c r="AX18" i="44"/>
  <c r="AS19" i="44"/>
  <c r="AT19" i="44"/>
  <c r="AU19" i="44"/>
  <c r="AV19" i="44"/>
  <c r="AW19" i="44"/>
  <c r="AX19" i="44"/>
  <c r="AS20" i="44"/>
  <c r="AT20" i="44"/>
  <c r="AU20" i="44"/>
  <c r="AV20" i="44"/>
  <c r="AW20" i="44"/>
  <c r="AX20" i="44"/>
  <c r="AS21" i="44"/>
  <c r="AT21" i="44"/>
  <c r="AU21" i="44"/>
  <c r="AV21" i="44"/>
  <c r="AW21" i="44"/>
  <c r="AX21" i="44"/>
  <c r="AS22" i="44"/>
  <c r="AT22" i="44"/>
  <c r="AU22" i="44"/>
  <c r="AV22" i="44"/>
  <c r="AW22" i="44"/>
  <c r="AX22" i="44"/>
  <c r="AS23" i="44"/>
  <c r="AT23" i="44"/>
  <c r="AU23" i="44"/>
  <c r="AV23" i="44"/>
  <c r="AW23" i="44"/>
  <c r="AX23" i="44"/>
  <c r="AS24" i="44"/>
  <c r="AT24" i="44"/>
  <c r="AU24" i="44"/>
  <c r="AV24" i="44"/>
  <c r="AW24" i="44"/>
  <c r="AX24" i="44"/>
  <c r="AS25" i="44"/>
  <c r="AT25" i="44"/>
  <c r="AU25" i="44"/>
  <c r="AV25" i="44"/>
  <c r="AW25" i="44"/>
  <c r="AX25" i="44"/>
  <c r="AS26" i="44"/>
  <c r="AT26" i="44"/>
  <c r="AU26" i="44"/>
  <c r="AV26" i="44"/>
  <c r="AW26" i="44"/>
  <c r="AX26" i="44"/>
  <c r="AS27" i="44"/>
  <c r="AT27" i="44"/>
  <c r="AU27" i="44"/>
  <c r="AV27" i="44"/>
  <c r="AW27" i="44"/>
  <c r="AX27" i="44"/>
  <c r="AS28" i="44"/>
  <c r="AT28" i="44"/>
  <c r="AU28" i="44"/>
  <c r="AV28" i="44"/>
  <c r="AW28" i="44"/>
  <c r="AX28" i="44"/>
  <c r="AS29" i="44"/>
  <c r="AT29" i="44"/>
  <c r="AU29" i="44"/>
  <c r="AV29" i="44"/>
  <c r="AW29" i="44"/>
  <c r="AX29" i="44"/>
  <c r="AS30" i="44"/>
  <c r="AT30" i="44"/>
  <c r="AU30" i="44"/>
  <c r="AV30" i="44"/>
  <c r="AW30" i="44"/>
  <c r="AX30" i="44"/>
  <c r="AS31" i="44"/>
  <c r="AT31" i="44"/>
  <c r="AU31" i="44"/>
  <c r="AV31" i="44"/>
  <c r="AW31" i="44"/>
  <c r="AX31" i="44"/>
  <c r="AS32" i="44"/>
  <c r="AT32" i="44"/>
  <c r="AU32" i="44"/>
  <c r="AV32" i="44"/>
  <c r="AW32" i="44"/>
  <c r="AX32" i="44"/>
  <c r="AS33" i="44"/>
  <c r="AT33" i="44"/>
  <c r="AU33" i="44"/>
  <c r="AV33" i="44"/>
  <c r="AW33" i="44"/>
  <c r="AX33" i="44"/>
  <c r="AS34" i="44"/>
  <c r="AT34" i="44"/>
  <c r="AU34" i="44"/>
  <c r="AV34" i="44"/>
  <c r="AW34" i="44"/>
  <c r="AX34" i="44"/>
  <c r="AS35" i="44"/>
  <c r="AT35" i="44"/>
  <c r="AU35" i="44"/>
  <c r="AV35" i="44"/>
  <c r="AW35" i="44"/>
  <c r="AX35" i="44"/>
  <c r="AS36" i="44"/>
  <c r="AT36" i="44"/>
  <c r="AU36" i="44"/>
  <c r="AV36" i="44"/>
  <c r="AW36" i="44"/>
  <c r="AX36" i="44"/>
  <c r="AS37" i="44"/>
  <c r="AT37" i="44"/>
  <c r="AU37" i="44"/>
  <c r="AV37" i="44"/>
  <c r="AW37" i="44"/>
  <c r="AX37" i="44"/>
  <c r="AS38" i="44"/>
  <c r="AT38" i="44"/>
  <c r="AU38" i="44"/>
  <c r="AV38" i="44"/>
  <c r="AW38" i="44"/>
  <c r="AX38" i="44"/>
  <c r="AS39" i="44"/>
  <c r="AT39" i="44"/>
  <c r="AU39" i="44"/>
  <c r="AV39" i="44"/>
  <c r="AW39" i="44"/>
  <c r="AX39" i="44"/>
  <c r="AS40" i="44"/>
  <c r="AT40" i="44"/>
  <c r="AU40" i="44"/>
  <c r="AV40" i="44"/>
  <c r="AW40" i="44"/>
  <c r="AX40" i="44"/>
  <c r="AS41" i="44"/>
  <c r="AT41" i="44"/>
  <c r="AU41" i="44"/>
  <c r="AV41" i="44"/>
  <c r="AW41" i="44"/>
  <c r="AX41" i="44"/>
  <c r="AS42" i="44"/>
  <c r="AT42" i="44"/>
  <c r="AU42" i="44"/>
  <c r="AV42" i="44"/>
  <c r="AW42" i="44"/>
  <c r="AX42" i="44"/>
  <c r="AS43" i="44"/>
  <c r="AT43" i="44"/>
  <c r="AU43" i="44"/>
  <c r="AV43" i="44"/>
  <c r="AW43" i="44"/>
  <c r="AX43" i="44"/>
  <c r="AS44" i="44"/>
  <c r="AT44" i="44"/>
  <c r="AU44" i="44"/>
  <c r="AV44" i="44"/>
  <c r="AW44" i="44"/>
  <c r="AX44" i="44"/>
  <c r="AS45" i="44"/>
  <c r="AT45" i="44"/>
  <c r="AU45" i="44"/>
  <c r="AV45" i="44"/>
  <c r="AW45" i="44"/>
  <c r="AX45" i="44"/>
  <c r="AS46" i="44"/>
  <c r="AT46" i="44"/>
  <c r="AU46" i="44"/>
  <c r="AV46" i="44"/>
  <c r="AW46" i="44"/>
  <c r="AX46" i="44"/>
  <c r="AS47" i="44"/>
  <c r="AT47" i="44"/>
  <c r="AU47" i="44"/>
  <c r="AV47" i="44"/>
  <c r="AW47" i="44"/>
  <c r="AX47" i="44"/>
  <c r="AS48" i="44"/>
  <c r="AT48" i="44"/>
  <c r="AU48" i="44"/>
  <c r="AV48" i="44"/>
  <c r="AW48" i="44"/>
  <c r="AX48" i="44"/>
  <c r="AS49" i="44"/>
  <c r="AT49" i="44"/>
  <c r="AU49" i="44"/>
  <c r="AV49" i="44"/>
  <c r="AW49" i="44"/>
  <c r="AX49" i="44"/>
  <c r="AS50" i="44"/>
  <c r="AT50" i="44"/>
  <c r="AU50" i="44"/>
  <c r="AV50" i="44"/>
  <c r="AW50" i="44"/>
  <c r="AX50" i="44"/>
  <c r="AS51" i="44"/>
  <c r="AT51" i="44"/>
  <c r="AU51" i="44"/>
  <c r="AV51" i="44"/>
  <c r="AW51" i="44"/>
  <c r="AX51" i="44"/>
  <c r="AS52" i="44"/>
  <c r="AT52" i="44"/>
  <c r="AU52" i="44"/>
  <c r="AV52" i="44"/>
  <c r="AW52" i="44"/>
  <c r="AX52" i="44"/>
  <c r="AS53" i="44"/>
  <c r="AT53" i="44"/>
  <c r="AU53" i="44"/>
  <c r="AV53" i="44"/>
  <c r="AW53" i="44"/>
  <c r="AX53" i="44"/>
  <c r="AS54" i="44"/>
  <c r="AT54" i="44"/>
  <c r="AU54" i="44"/>
  <c r="AV54" i="44"/>
  <c r="AW54" i="44"/>
  <c r="AX54" i="44"/>
  <c r="AS55" i="44"/>
  <c r="AT55" i="44"/>
  <c r="AU55" i="44"/>
  <c r="AV55" i="44"/>
  <c r="AW55" i="44"/>
  <c r="AX55" i="44"/>
  <c r="AS56" i="44"/>
  <c r="AT56" i="44"/>
  <c r="AU56" i="44"/>
  <c r="AV56" i="44"/>
  <c r="AW56" i="44"/>
  <c r="AX56" i="44"/>
  <c r="AS57" i="44"/>
  <c r="AT57" i="44"/>
  <c r="AU57" i="44"/>
  <c r="AV57" i="44"/>
  <c r="AW57" i="44"/>
  <c r="AX57" i="44"/>
  <c r="AS58" i="44"/>
  <c r="AT58" i="44"/>
  <c r="AU58" i="44"/>
  <c r="AV58" i="44"/>
  <c r="AW58" i="44"/>
  <c r="AX58" i="44"/>
  <c r="AS59" i="44"/>
  <c r="AT59" i="44"/>
  <c r="AU59" i="44"/>
  <c r="AV59" i="44"/>
  <c r="AW59" i="44"/>
  <c r="AX59" i="44"/>
  <c r="AS60" i="44"/>
  <c r="AT60" i="44"/>
  <c r="AU60" i="44"/>
  <c r="AV60" i="44"/>
  <c r="AW60" i="44"/>
  <c r="AX60" i="44"/>
  <c r="AS61" i="44"/>
  <c r="AT61" i="44"/>
  <c r="AU61" i="44"/>
  <c r="AV61" i="44"/>
  <c r="AW61" i="44"/>
  <c r="AX61" i="44"/>
  <c r="AS62" i="44"/>
  <c r="AT62" i="44"/>
  <c r="AU62" i="44"/>
  <c r="AV62" i="44"/>
  <c r="AW62" i="44"/>
  <c r="AX62" i="44"/>
  <c r="AS63" i="44"/>
  <c r="AT63" i="44"/>
  <c r="AU63" i="44"/>
  <c r="AV63" i="44"/>
  <c r="AW63" i="44"/>
  <c r="AX63" i="44"/>
  <c r="AS64" i="44"/>
  <c r="AT64" i="44"/>
  <c r="AU64" i="44"/>
  <c r="AV64" i="44"/>
  <c r="AW64" i="44"/>
  <c r="AX64" i="44"/>
  <c r="AS65" i="44"/>
  <c r="AT65" i="44"/>
  <c r="AU65" i="44"/>
  <c r="AV65" i="44"/>
  <c r="AW65" i="44"/>
  <c r="AX65" i="44"/>
  <c r="AS66" i="44"/>
  <c r="AT66" i="44"/>
  <c r="AU66" i="44"/>
  <c r="AV66" i="44"/>
  <c r="AW66" i="44"/>
  <c r="AX66" i="44"/>
  <c r="AS67" i="44"/>
  <c r="AT67" i="44"/>
  <c r="AU67" i="44"/>
  <c r="AV67" i="44"/>
  <c r="AW67" i="44"/>
  <c r="AX67" i="44"/>
  <c r="AS68" i="44"/>
  <c r="AT68" i="44"/>
  <c r="AU68" i="44"/>
  <c r="AV68" i="44"/>
  <c r="AW68" i="44"/>
  <c r="AX68" i="44"/>
  <c r="AS69" i="44"/>
  <c r="AT69" i="44"/>
  <c r="AU69" i="44"/>
  <c r="AV69" i="44"/>
  <c r="AW69" i="44"/>
  <c r="AX69" i="44"/>
  <c r="AS70" i="44"/>
  <c r="AT70" i="44"/>
  <c r="AU70" i="44"/>
  <c r="AV70" i="44"/>
  <c r="AW70" i="44"/>
  <c r="AX70" i="44"/>
  <c r="AS71" i="44"/>
  <c r="AT71" i="44"/>
  <c r="AU71" i="44"/>
  <c r="AV71" i="44"/>
  <c r="AW71" i="44"/>
  <c r="AX71" i="44"/>
  <c r="AS72" i="44"/>
  <c r="AT72" i="44"/>
  <c r="AU72" i="44"/>
  <c r="AV72" i="44"/>
  <c r="AW72" i="44"/>
  <c r="AX72" i="44"/>
  <c r="AS73" i="44"/>
  <c r="AT73" i="44"/>
  <c r="AU73" i="44"/>
  <c r="AV73" i="44"/>
  <c r="AW73" i="44"/>
  <c r="AX73" i="44"/>
  <c r="AS74" i="44"/>
  <c r="AT74" i="44"/>
  <c r="AU74" i="44"/>
  <c r="AV74" i="44"/>
  <c r="AW74" i="44"/>
  <c r="AX74" i="44"/>
  <c r="AS75" i="44"/>
  <c r="AT75" i="44"/>
  <c r="AU75" i="44"/>
  <c r="AV75" i="44"/>
  <c r="AW75" i="44"/>
  <c r="AX75" i="44"/>
  <c r="AS76" i="44"/>
  <c r="AT76" i="44"/>
  <c r="AU76" i="44"/>
  <c r="AV76" i="44"/>
  <c r="AW76" i="44"/>
  <c r="AX76" i="44"/>
  <c r="AS77" i="44"/>
  <c r="AT77" i="44"/>
  <c r="AU77" i="44"/>
  <c r="AV77" i="44"/>
  <c r="AW77" i="44"/>
  <c r="AX77" i="44"/>
  <c r="AS78" i="44"/>
  <c r="AT78" i="44"/>
  <c r="AU78" i="44"/>
  <c r="AV78" i="44"/>
  <c r="AW78" i="44"/>
  <c r="AX78" i="44"/>
  <c r="AS79" i="44"/>
  <c r="AT79" i="44"/>
  <c r="AU79" i="44"/>
  <c r="AV79" i="44"/>
  <c r="AW79" i="44"/>
  <c r="AX79" i="44"/>
  <c r="AS80" i="44"/>
  <c r="AT80" i="44"/>
  <c r="AU80" i="44"/>
  <c r="AV80" i="44"/>
  <c r="AW80" i="44"/>
  <c r="AX80" i="44"/>
  <c r="AS81" i="44"/>
  <c r="AT81" i="44"/>
  <c r="AU81" i="44"/>
  <c r="AV81" i="44"/>
  <c r="AW81" i="44"/>
  <c r="AX81" i="44"/>
  <c r="AS82" i="44"/>
  <c r="AT82" i="44"/>
  <c r="AU82" i="44"/>
  <c r="AV82" i="44"/>
  <c r="AW82" i="44"/>
  <c r="AX82" i="44"/>
  <c r="AS83" i="44"/>
  <c r="AT83" i="44"/>
  <c r="AU83" i="44"/>
  <c r="AV83" i="44"/>
  <c r="AW83" i="44"/>
  <c r="AX83" i="44"/>
  <c r="AS84" i="44"/>
  <c r="AT84" i="44"/>
  <c r="AU84" i="44"/>
  <c r="AV84" i="44"/>
  <c r="AW84" i="44"/>
  <c r="AX84" i="44"/>
  <c r="AS85" i="44"/>
  <c r="AT85" i="44"/>
  <c r="AU85" i="44"/>
  <c r="AV85" i="44"/>
  <c r="AW85" i="44"/>
  <c r="AX85" i="44"/>
  <c r="AS86" i="44"/>
  <c r="AT86" i="44"/>
  <c r="AU86" i="44"/>
  <c r="AV86" i="44"/>
  <c r="AW86" i="44"/>
  <c r="AX86" i="44"/>
  <c r="AS87" i="44"/>
  <c r="AT87" i="44"/>
  <c r="AU87" i="44"/>
  <c r="AV87" i="44"/>
  <c r="AW87" i="44"/>
  <c r="AX87" i="44"/>
  <c r="AS88" i="44"/>
  <c r="AT88" i="44"/>
  <c r="AU88" i="44"/>
  <c r="AV88" i="44"/>
  <c r="AW88" i="44"/>
  <c r="AX88" i="44"/>
  <c r="AS89" i="44"/>
  <c r="AT89" i="44"/>
  <c r="AU89" i="44"/>
  <c r="AV89" i="44"/>
  <c r="AW89" i="44"/>
  <c r="AX89" i="44"/>
  <c r="AS90" i="44"/>
  <c r="AT90" i="44"/>
  <c r="AU90" i="44"/>
  <c r="AV90" i="44"/>
  <c r="AW90" i="44"/>
  <c r="AX90" i="44"/>
  <c r="AS91" i="44"/>
  <c r="AT91" i="44"/>
  <c r="AU91" i="44"/>
  <c r="AV91" i="44"/>
  <c r="AW91" i="44"/>
  <c r="AX91" i="44"/>
  <c r="AS92" i="44"/>
  <c r="AT92" i="44"/>
  <c r="AU92" i="44"/>
  <c r="AV92" i="44"/>
  <c r="AW92" i="44"/>
  <c r="AX92" i="44"/>
  <c r="AS93" i="44"/>
  <c r="AT93" i="44"/>
  <c r="AU93" i="44"/>
  <c r="AV93" i="44"/>
  <c r="AW93" i="44"/>
  <c r="AX93" i="44"/>
  <c r="AS94" i="44"/>
  <c r="AT94" i="44"/>
  <c r="AU94" i="44"/>
  <c r="AV94" i="44"/>
  <c r="AW94" i="44"/>
  <c r="AX94" i="44"/>
  <c r="AS95" i="44"/>
  <c r="AT95" i="44"/>
  <c r="AU95" i="44"/>
  <c r="AV95" i="44"/>
  <c r="AW95" i="44"/>
  <c r="AX95" i="44"/>
  <c r="AS96" i="44"/>
  <c r="AT96" i="44"/>
  <c r="AU96" i="44"/>
  <c r="AV96" i="44"/>
  <c r="AW96" i="44"/>
  <c r="AX96" i="44"/>
  <c r="AS97" i="44"/>
  <c r="AT97" i="44"/>
  <c r="AU97" i="44"/>
  <c r="AV97" i="44"/>
  <c r="AW97" i="44"/>
  <c r="AX97" i="44"/>
  <c r="AS98" i="44"/>
  <c r="AT98" i="44"/>
  <c r="AU98" i="44"/>
  <c r="AV98" i="44"/>
  <c r="AW98" i="44"/>
  <c r="AX98" i="44"/>
  <c r="AS99" i="44"/>
  <c r="AT99" i="44"/>
  <c r="AU99" i="44"/>
  <c r="AV99" i="44"/>
  <c r="AW99" i="44"/>
  <c r="AX99" i="44"/>
  <c r="AS100" i="44"/>
  <c r="AT100" i="44"/>
  <c r="AU100" i="44"/>
  <c r="AV100" i="44"/>
  <c r="AW100" i="44"/>
  <c r="AX100" i="44"/>
  <c r="AS101" i="44"/>
  <c r="AT101" i="44"/>
  <c r="AU101" i="44"/>
  <c r="AV101" i="44"/>
  <c r="AW101" i="44"/>
  <c r="AX101" i="44"/>
  <c r="AS102" i="44"/>
  <c r="AT102" i="44"/>
  <c r="AU102" i="44"/>
  <c r="AV102" i="44"/>
  <c r="AW102" i="44"/>
  <c r="AX102" i="44"/>
  <c r="AS103" i="44"/>
  <c r="AT103" i="44"/>
  <c r="AU103" i="44"/>
  <c r="AV103" i="44"/>
  <c r="AW103" i="44"/>
  <c r="AX103" i="44"/>
  <c r="AS104" i="44"/>
  <c r="AT104" i="44"/>
  <c r="AU104" i="44"/>
  <c r="AV104" i="44"/>
  <c r="AW104" i="44"/>
  <c r="AX104" i="44"/>
  <c r="AS105" i="44"/>
  <c r="AT105" i="44"/>
  <c r="AU105" i="44"/>
  <c r="AV105" i="44"/>
  <c r="AW105" i="44"/>
  <c r="AX105" i="44"/>
  <c r="AS106" i="44"/>
  <c r="AT106" i="44"/>
  <c r="AU106" i="44"/>
  <c r="AV106" i="44"/>
  <c r="AW106" i="44"/>
  <c r="AX106" i="44"/>
  <c r="AS107" i="44"/>
  <c r="AT107" i="44"/>
  <c r="AU107" i="44"/>
  <c r="AV107" i="44"/>
  <c r="AW107" i="44"/>
  <c r="AX107" i="44"/>
  <c r="AS108" i="44"/>
  <c r="AT108" i="44"/>
  <c r="AU108" i="44"/>
  <c r="AV108" i="44"/>
  <c r="AW108" i="44"/>
  <c r="AX108" i="44"/>
  <c r="AS109" i="44"/>
  <c r="AT109" i="44"/>
  <c r="AU109" i="44"/>
  <c r="AV109" i="44"/>
  <c r="AW109" i="44"/>
  <c r="AX109" i="44"/>
  <c r="AS110" i="44"/>
  <c r="AT110" i="44"/>
  <c r="AU110" i="44"/>
  <c r="AV110" i="44"/>
  <c r="AW110" i="44"/>
  <c r="AX110" i="44"/>
  <c r="AS111" i="44"/>
  <c r="AT111" i="44"/>
  <c r="AU111" i="44"/>
  <c r="AV111" i="44"/>
  <c r="AW111" i="44"/>
  <c r="AX111" i="44"/>
  <c r="AS112" i="44"/>
  <c r="AT112" i="44"/>
  <c r="AU112" i="44"/>
  <c r="AV112" i="44"/>
  <c r="AW112" i="44"/>
  <c r="AX112" i="44"/>
  <c r="AS113" i="44"/>
  <c r="AT113" i="44"/>
  <c r="AU113" i="44"/>
  <c r="AV113" i="44"/>
  <c r="AW113" i="44"/>
  <c r="AX113" i="44"/>
  <c r="AS15" i="45"/>
  <c r="AT15" i="45"/>
  <c r="AU15" i="45"/>
  <c r="AV15" i="45"/>
  <c r="AW15" i="45"/>
  <c r="AX15" i="45"/>
  <c r="AS16" i="45"/>
  <c r="AT16" i="45"/>
  <c r="AU16" i="45"/>
  <c r="AV16" i="45"/>
  <c r="AW16" i="45"/>
  <c r="AX16" i="45"/>
  <c r="AS17" i="45"/>
  <c r="AT17" i="45"/>
  <c r="AU17" i="45"/>
  <c r="AV17" i="45"/>
  <c r="AW17" i="45"/>
  <c r="AX17" i="45"/>
  <c r="AS18" i="45"/>
  <c r="AT18" i="45"/>
  <c r="AU18" i="45"/>
  <c r="AV18" i="45"/>
  <c r="AW18" i="45"/>
  <c r="AX18" i="45"/>
  <c r="AS19" i="45"/>
  <c r="AT19" i="45"/>
  <c r="AU19" i="45"/>
  <c r="AV19" i="45"/>
  <c r="AW19" i="45"/>
  <c r="AX19" i="45"/>
  <c r="AS20" i="45"/>
  <c r="AT20" i="45"/>
  <c r="AU20" i="45"/>
  <c r="AV20" i="45"/>
  <c r="AW20" i="45"/>
  <c r="AX20" i="45"/>
  <c r="AS21" i="45"/>
  <c r="AT21" i="45"/>
  <c r="AU21" i="45"/>
  <c r="AV21" i="45"/>
  <c r="AW21" i="45"/>
  <c r="AX21" i="45"/>
  <c r="AS22" i="45"/>
  <c r="AT22" i="45"/>
  <c r="AU22" i="45"/>
  <c r="AV22" i="45"/>
  <c r="AW22" i="45"/>
  <c r="AX22" i="45"/>
  <c r="AS23" i="45"/>
  <c r="AT23" i="45"/>
  <c r="AU23" i="45"/>
  <c r="AV23" i="45"/>
  <c r="AW23" i="45"/>
  <c r="AX23" i="45"/>
  <c r="AS24" i="45"/>
  <c r="AT24" i="45"/>
  <c r="AU24" i="45"/>
  <c r="AV24" i="45"/>
  <c r="AW24" i="45"/>
  <c r="AX24" i="45"/>
  <c r="AS25" i="45"/>
  <c r="AT25" i="45"/>
  <c r="AU25" i="45"/>
  <c r="AV25" i="45"/>
  <c r="AW25" i="45"/>
  <c r="AX25" i="45"/>
  <c r="AS26" i="45"/>
  <c r="AT26" i="45"/>
  <c r="AU26" i="45"/>
  <c r="AV26" i="45"/>
  <c r="AW26" i="45"/>
  <c r="AX26" i="45"/>
  <c r="AS27" i="45"/>
  <c r="AT27" i="45"/>
  <c r="AU27" i="45"/>
  <c r="AV27" i="45"/>
  <c r="AW27" i="45"/>
  <c r="AX27" i="45"/>
  <c r="AS28" i="45"/>
  <c r="AT28" i="45"/>
  <c r="AU28" i="45"/>
  <c r="AV28" i="45"/>
  <c r="AW28" i="45"/>
  <c r="AX28" i="45"/>
  <c r="AS29" i="45"/>
  <c r="AT29" i="45"/>
  <c r="AU29" i="45"/>
  <c r="AV29" i="45"/>
  <c r="AW29" i="45"/>
  <c r="AX29" i="45"/>
  <c r="AS30" i="45"/>
  <c r="AT30" i="45"/>
  <c r="AU30" i="45"/>
  <c r="AV30" i="45"/>
  <c r="AW30" i="45"/>
  <c r="AX30" i="45"/>
  <c r="AS31" i="45"/>
  <c r="AT31" i="45"/>
  <c r="AU31" i="45"/>
  <c r="AV31" i="45"/>
  <c r="AW31" i="45"/>
  <c r="AX31" i="45"/>
  <c r="AS32" i="45"/>
  <c r="AT32" i="45"/>
  <c r="AU32" i="45"/>
  <c r="AV32" i="45"/>
  <c r="AW32" i="45"/>
  <c r="AX32" i="45"/>
  <c r="AS33" i="45"/>
  <c r="AT33" i="45"/>
  <c r="AU33" i="45"/>
  <c r="AV33" i="45"/>
  <c r="AW33" i="45"/>
  <c r="AX33" i="45"/>
  <c r="AS34" i="45"/>
  <c r="AT34" i="45"/>
  <c r="AU34" i="45"/>
  <c r="AV34" i="45"/>
  <c r="AW34" i="45"/>
  <c r="AX34" i="45"/>
  <c r="AS35" i="45"/>
  <c r="AT35" i="45"/>
  <c r="AU35" i="45"/>
  <c r="AV35" i="45"/>
  <c r="AW35" i="45"/>
  <c r="AX35" i="45"/>
  <c r="AS36" i="45"/>
  <c r="AT36" i="45"/>
  <c r="AU36" i="45"/>
  <c r="AV36" i="45"/>
  <c r="AW36" i="45"/>
  <c r="AX36" i="45"/>
  <c r="AS37" i="45"/>
  <c r="AT37" i="45"/>
  <c r="AU37" i="45"/>
  <c r="AV37" i="45"/>
  <c r="AW37" i="45"/>
  <c r="AX37" i="45"/>
  <c r="AS38" i="45"/>
  <c r="AT38" i="45"/>
  <c r="AU38" i="45"/>
  <c r="AV38" i="45"/>
  <c r="AW38" i="45"/>
  <c r="AX38" i="45"/>
  <c r="AS39" i="45"/>
  <c r="AT39" i="45"/>
  <c r="AU39" i="45"/>
  <c r="AV39" i="45"/>
  <c r="AW39" i="45"/>
  <c r="AX39" i="45"/>
  <c r="AS40" i="45"/>
  <c r="AT40" i="45"/>
  <c r="AU40" i="45"/>
  <c r="AV40" i="45"/>
  <c r="AW40" i="45"/>
  <c r="AX40" i="45"/>
  <c r="AS41" i="45"/>
  <c r="AT41" i="45"/>
  <c r="AU41" i="45"/>
  <c r="AV41" i="45"/>
  <c r="AW41" i="45"/>
  <c r="AX41" i="45"/>
  <c r="AS42" i="45"/>
  <c r="AT42" i="45"/>
  <c r="AU42" i="45"/>
  <c r="AV42" i="45"/>
  <c r="AW42" i="45"/>
  <c r="AX42" i="45"/>
  <c r="AS43" i="45"/>
  <c r="AT43" i="45"/>
  <c r="AU43" i="45"/>
  <c r="AV43" i="45"/>
  <c r="AW43" i="45"/>
  <c r="AX43" i="45"/>
  <c r="AS44" i="45"/>
  <c r="AT44" i="45"/>
  <c r="AU44" i="45"/>
  <c r="AV44" i="45"/>
  <c r="AW44" i="45"/>
  <c r="AX44" i="45"/>
  <c r="AS45" i="45"/>
  <c r="AT45" i="45"/>
  <c r="AU45" i="45"/>
  <c r="AV45" i="45"/>
  <c r="AW45" i="45"/>
  <c r="AX45" i="45"/>
  <c r="AS46" i="45"/>
  <c r="AT46" i="45"/>
  <c r="AU46" i="45"/>
  <c r="AV46" i="45"/>
  <c r="AW46" i="45"/>
  <c r="AX46" i="45"/>
  <c r="AS47" i="45"/>
  <c r="AT47" i="45"/>
  <c r="AU47" i="45"/>
  <c r="AV47" i="45"/>
  <c r="AW47" i="45"/>
  <c r="AX47" i="45"/>
  <c r="AS48" i="45"/>
  <c r="AT48" i="45"/>
  <c r="AU48" i="45"/>
  <c r="AV48" i="45"/>
  <c r="AW48" i="45"/>
  <c r="AX48" i="45"/>
  <c r="AS49" i="45"/>
  <c r="AT49" i="45"/>
  <c r="AU49" i="45"/>
  <c r="AV49" i="45"/>
  <c r="AW49" i="45"/>
  <c r="AX49" i="45"/>
  <c r="AS50" i="45"/>
  <c r="AT50" i="45"/>
  <c r="AU50" i="45"/>
  <c r="AV50" i="45"/>
  <c r="AW50" i="45"/>
  <c r="AX50" i="45"/>
  <c r="AS51" i="45"/>
  <c r="AT51" i="45"/>
  <c r="AU51" i="45"/>
  <c r="AV51" i="45"/>
  <c r="AW51" i="45"/>
  <c r="AX51" i="45"/>
  <c r="AS52" i="45"/>
  <c r="AT52" i="45"/>
  <c r="AU52" i="45"/>
  <c r="AV52" i="45"/>
  <c r="AW52" i="45"/>
  <c r="AX52" i="45"/>
  <c r="AS53" i="45"/>
  <c r="AT53" i="45"/>
  <c r="AU53" i="45"/>
  <c r="AV53" i="45"/>
  <c r="AW53" i="45"/>
  <c r="AX53" i="45"/>
  <c r="AS54" i="45"/>
  <c r="AT54" i="45"/>
  <c r="AU54" i="45"/>
  <c r="AV54" i="45"/>
  <c r="AW54" i="45"/>
  <c r="AX54" i="45"/>
  <c r="AS55" i="45"/>
  <c r="AT55" i="45"/>
  <c r="AU55" i="45"/>
  <c r="AV55" i="45"/>
  <c r="AW55" i="45"/>
  <c r="AX55" i="45"/>
  <c r="AS56" i="45"/>
  <c r="AT56" i="45"/>
  <c r="AU56" i="45"/>
  <c r="AV56" i="45"/>
  <c r="AW56" i="45"/>
  <c r="AX56" i="45"/>
  <c r="AS57" i="45"/>
  <c r="AT57" i="45"/>
  <c r="AU57" i="45"/>
  <c r="AV57" i="45"/>
  <c r="AW57" i="45"/>
  <c r="AX57" i="45"/>
  <c r="AS58" i="45"/>
  <c r="AT58" i="45"/>
  <c r="AU58" i="45"/>
  <c r="AV58" i="45"/>
  <c r="AW58" i="45"/>
  <c r="AX58" i="45"/>
  <c r="AS59" i="45"/>
  <c r="AT59" i="45"/>
  <c r="AU59" i="45"/>
  <c r="AV59" i="45"/>
  <c r="AW59" i="45"/>
  <c r="AX59" i="45"/>
  <c r="AS60" i="45"/>
  <c r="AT60" i="45"/>
  <c r="AU60" i="45"/>
  <c r="AV60" i="45"/>
  <c r="AW60" i="45"/>
  <c r="AX60" i="45"/>
  <c r="AS61" i="45"/>
  <c r="AT61" i="45"/>
  <c r="AU61" i="45"/>
  <c r="AV61" i="45"/>
  <c r="AW61" i="45"/>
  <c r="AX61" i="45"/>
  <c r="AS62" i="45"/>
  <c r="AT62" i="45"/>
  <c r="AU62" i="45"/>
  <c r="AV62" i="45"/>
  <c r="AW62" i="45"/>
  <c r="AX62" i="45"/>
  <c r="AS63" i="45"/>
  <c r="AT63" i="45"/>
  <c r="AU63" i="45"/>
  <c r="AV63" i="45"/>
  <c r="AW63" i="45"/>
  <c r="AX63" i="45"/>
  <c r="AS64" i="45"/>
  <c r="AT64" i="45"/>
  <c r="AU64" i="45"/>
  <c r="AV64" i="45"/>
  <c r="AW64" i="45"/>
  <c r="AX64" i="45"/>
  <c r="AS65" i="45"/>
  <c r="AT65" i="45"/>
  <c r="AU65" i="45"/>
  <c r="AV65" i="45"/>
  <c r="AW65" i="45"/>
  <c r="AX65" i="45"/>
  <c r="AS66" i="45"/>
  <c r="AT66" i="45"/>
  <c r="AU66" i="45"/>
  <c r="AV66" i="45"/>
  <c r="AW66" i="45"/>
  <c r="AX66" i="45"/>
  <c r="AS67" i="45"/>
  <c r="AT67" i="45"/>
  <c r="AU67" i="45"/>
  <c r="AV67" i="45"/>
  <c r="AW67" i="45"/>
  <c r="AX67" i="45"/>
  <c r="AS68" i="45"/>
  <c r="AT68" i="45"/>
  <c r="AU68" i="45"/>
  <c r="AV68" i="45"/>
  <c r="AW68" i="45"/>
  <c r="AX68" i="45"/>
  <c r="AS69" i="45"/>
  <c r="AT69" i="45"/>
  <c r="AU69" i="45"/>
  <c r="AV69" i="45"/>
  <c r="AW69" i="45"/>
  <c r="AX69" i="45"/>
  <c r="AS70" i="45"/>
  <c r="AT70" i="45"/>
  <c r="AU70" i="45"/>
  <c r="AV70" i="45"/>
  <c r="AW70" i="45"/>
  <c r="AX70" i="45"/>
  <c r="AS71" i="45"/>
  <c r="AT71" i="45"/>
  <c r="AU71" i="45"/>
  <c r="AV71" i="45"/>
  <c r="AW71" i="45"/>
  <c r="AX71" i="45"/>
  <c r="AS72" i="45"/>
  <c r="AT72" i="45"/>
  <c r="AU72" i="45"/>
  <c r="AV72" i="45"/>
  <c r="AW72" i="45"/>
  <c r="AX72" i="45"/>
  <c r="AS73" i="45"/>
  <c r="AT73" i="45"/>
  <c r="AU73" i="45"/>
  <c r="AV73" i="45"/>
  <c r="AW73" i="45"/>
  <c r="AX73" i="45"/>
  <c r="AS74" i="45"/>
  <c r="AT74" i="45"/>
  <c r="AU74" i="45"/>
  <c r="AV74" i="45"/>
  <c r="AW74" i="45"/>
  <c r="AX74" i="45"/>
  <c r="AS75" i="45"/>
  <c r="AT75" i="45"/>
  <c r="AU75" i="45"/>
  <c r="AV75" i="45"/>
  <c r="AW75" i="45"/>
  <c r="AX75" i="45"/>
  <c r="AS76" i="45"/>
  <c r="AT76" i="45"/>
  <c r="AU76" i="45"/>
  <c r="AV76" i="45"/>
  <c r="AW76" i="45"/>
  <c r="AX76" i="45"/>
  <c r="AS77" i="45"/>
  <c r="AT77" i="45"/>
  <c r="AU77" i="45"/>
  <c r="AV77" i="45"/>
  <c r="AW77" i="45"/>
  <c r="AX77" i="45"/>
  <c r="AS78" i="45"/>
  <c r="AT78" i="45"/>
  <c r="AU78" i="45"/>
  <c r="AV78" i="45"/>
  <c r="AW78" i="45"/>
  <c r="AX78" i="45"/>
  <c r="AS79" i="45"/>
  <c r="AT79" i="45"/>
  <c r="AU79" i="45"/>
  <c r="AV79" i="45"/>
  <c r="AW79" i="45"/>
  <c r="AX79" i="45"/>
  <c r="AS80" i="45"/>
  <c r="AT80" i="45"/>
  <c r="AU80" i="45"/>
  <c r="AV80" i="45"/>
  <c r="AW80" i="45"/>
  <c r="AX80" i="45"/>
  <c r="AS81" i="45"/>
  <c r="AT81" i="45"/>
  <c r="AU81" i="45"/>
  <c r="AV81" i="45"/>
  <c r="AW81" i="45"/>
  <c r="AX81" i="45"/>
  <c r="AS82" i="45"/>
  <c r="AT82" i="45"/>
  <c r="AU82" i="45"/>
  <c r="AV82" i="45"/>
  <c r="AW82" i="45"/>
  <c r="AX82" i="45"/>
  <c r="AS83" i="45"/>
  <c r="AT83" i="45"/>
  <c r="AU83" i="45"/>
  <c r="AV83" i="45"/>
  <c r="AW83" i="45"/>
  <c r="AX83" i="45"/>
  <c r="AS84" i="45"/>
  <c r="AT84" i="45"/>
  <c r="AU84" i="45"/>
  <c r="AV84" i="45"/>
  <c r="AW84" i="45"/>
  <c r="AX84" i="45"/>
  <c r="AS85" i="45"/>
  <c r="AT85" i="45"/>
  <c r="AU85" i="45"/>
  <c r="AV85" i="45"/>
  <c r="AW85" i="45"/>
  <c r="AX85" i="45"/>
  <c r="AS86" i="45"/>
  <c r="AT86" i="45"/>
  <c r="AU86" i="45"/>
  <c r="AV86" i="45"/>
  <c r="AW86" i="45"/>
  <c r="AX86" i="45"/>
  <c r="AS87" i="45"/>
  <c r="AT87" i="45"/>
  <c r="AU87" i="45"/>
  <c r="AV87" i="45"/>
  <c r="AW87" i="45"/>
  <c r="AX87" i="45"/>
  <c r="AS88" i="45"/>
  <c r="AT88" i="45"/>
  <c r="AU88" i="45"/>
  <c r="AV88" i="45"/>
  <c r="AW88" i="45"/>
  <c r="AX88" i="45"/>
  <c r="AS89" i="45"/>
  <c r="AT89" i="45"/>
  <c r="AU89" i="45"/>
  <c r="AV89" i="45"/>
  <c r="AW89" i="45"/>
  <c r="AX89" i="45"/>
  <c r="AS90" i="45"/>
  <c r="AT90" i="45"/>
  <c r="AU90" i="45"/>
  <c r="AV90" i="45"/>
  <c r="AW90" i="45"/>
  <c r="AX90" i="45"/>
  <c r="AS91" i="45"/>
  <c r="AT91" i="45"/>
  <c r="AU91" i="45"/>
  <c r="AV91" i="45"/>
  <c r="AW91" i="45"/>
  <c r="AX91" i="45"/>
  <c r="AS92" i="45"/>
  <c r="AT92" i="45"/>
  <c r="AU92" i="45"/>
  <c r="AV92" i="45"/>
  <c r="AW92" i="45"/>
  <c r="AX92" i="45"/>
  <c r="AS93" i="45"/>
  <c r="AT93" i="45"/>
  <c r="AU93" i="45"/>
  <c r="AV93" i="45"/>
  <c r="AW93" i="45"/>
  <c r="AX93" i="45"/>
  <c r="AS94" i="45"/>
  <c r="AT94" i="45"/>
  <c r="AU94" i="45"/>
  <c r="AV94" i="45"/>
  <c r="AW94" i="45"/>
  <c r="AX94" i="45"/>
  <c r="AS95" i="45"/>
  <c r="AT95" i="45"/>
  <c r="AU95" i="45"/>
  <c r="AV95" i="45"/>
  <c r="AW95" i="45"/>
  <c r="AX95" i="45"/>
  <c r="AS96" i="45"/>
  <c r="AT96" i="45"/>
  <c r="AU96" i="45"/>
  <c r="AV96" i="45"/>
  <c r="AW96" i="45"/>
  <c r="AX96" i="45"/>
  <c r="AS97" i="45"/>
  <c r="AT97" i="45"/>
  <c r="AU97" i="45"/>
  <c r="AV97" i="45"/>
  <c r="AW97" i="45"/>
  <c r="AX97" i="45"/>
  <c r="AS98" i="45"/>
  <c r="AT98" i="45"/>
  <c r="AU98" i="45"/>
  <c r="AV98" i="45"/>
  <c r="AW98" i="45"/>
  <c r="AX98" i="45"/>
  <c r="AS99" i="45"/>
  <c r="AT99" i="45"/>
  <c r="AU99" i="45"/>
  <c r="AV99" i="45"/>
  <c r="AW99" i="45"/>
  <c r="AX99" i="45"/>
  <c r="AS100" i="45"/>
  <c r="AT100" i="45"/>
  <c r="AU100" i="45"/>
  <c r="AV100" i="45"/>
  <c r="AW100" i="45"/>
  <c r="AX100" i="45"/>
  <c r="AS101" i="45"/>
  <c r="AT101" i="45"/>
  <c r="AU101" i="45"/>
  <c r="AV101" i="45"/>
  <c r="AW101" i="45"/>
  <c r="AX101" i="45"/>
  <c r="AS102" i="45"/>
  <c r="AT102" i="45"/>
  <c r="AU102" i="45"/>
  <c r="AV102" i="45"/>
  <c r="AW102" i="45"/>
  <c r="AX102" i="45"/>
  <c r="AS103" i="45"/>
  <c r="AT103" i="45"/>
  <c r="AU103" i="45"/>
  <c r="AV103" i="45"/>
  <c r="AW103" i="45"/>
  <c r="AX103" i="45"/>
  <c r="AS104" i="45"/>
  <c r="AT104" i="45"/>
  <c r="AU104" i="45"/>
  <c r="AV104" i="45"/>
  <c r="AW104" i="45"/>
  <c r="AX104" i="45"/>
  <c r="AS105" i="45"/>
  <c r="AT105" i="45"/>
  <c r="AU105" i="45"/>
  <c r="AV105" i="45"/>
  <c r="AW105" i="45"/>
  <c r="AX105" i="45"/>
  <c r="AS106" i="45"/>
  <c r="AT106" i="45"/>
  <c r="AU106" i="45"/>
  <c r="AV106" i="45"/>
  <c r="AW106" i="45"/>
  <c r="AX106" i="45"/>
  <c r="AS107" i="45"/>
  <c r="AT107" i="45"/>
  <c r="AU107" i="45"/>
  <c r="AV107" i="45"/>
  <c r="AW107" i="45"/>
  <c r="AX107" i="45"/>
  <c r="AS108" i="45"/>
  <c r="AT108" i="45"/>
  <c r="AU108" i="45"/>
  <c r="AV108" i="45"/>
  <c r="AW108" i="45"/>
  <c r="AX108" i="45"/>
  <c r="AS109" i="45"/>
  <c r="AT109" i="45"/>
  <c r="AU109" i="45"/>
  <c r="AV109" i="45"/>
  <c r="AW109" i="45"/>
  <c r="AX109" i="45"/>
  <c r="AS110" i="45"/>
  <c r="AT110" i="45"/>
  <c r="AU110" i="45"/>
  <c r="AV110" i="45"/>
  <c r="AW110" i="45"/>
  <c r="AX110" i="45"/>
  <c r="AS111" i="45"/>
  <c r="AT111" i="45"/>
  <c r="AU111" i="45"/>
  <c r="AV111" i="45"/>
  <c r="AW111" i="45"/>
  <c r="AX111" i="45"/>
  <c r="AS112" i="45"/>
  <c r="AT112" i="45"/>
  <c r="AU112" i="45"/>
  <c r="AV112" i="45"/>
  <c r="AW112" i="45"/>
  <c r="AX112" i="45"/>
  <c r="AS113" i="45"/>
  <c r="AT113" i="45"/>
  <c r="AU113" i="45"/>
  <c r="AV113" i="45"/>
  <c r="AW113" i="45"/>
  <c r="AX113" i="45"/>
  <c r="AS15" i="46"/>
  <c r="AT15" i="46"/>
  <c r="AU15" i="46"/>
  <c r="AV15" i="46"/>
  <c r="AW15" i="46"/>
  <c r="AX15" i="46"/>
  <c r="AS16" i="46"/>
  <c r="AT16" i="46"/>
  <c r="AU16" i="46"/>
  <c r="AV16" i="46"/>
  <c r="AW16" i="46"/>
  <c r="AX16" i="46"/>
  <c r="AS17" i="46"/>
  <c r="AT17" i="46"/>
  <c r="AU17" i="46"/>
  <c r="AV17" i="46"/>
  <c r="AW17" i="46"/>
  <c r="AX17" i="46"/>
  <c r="AS18" i="46"/>
  <c r="AT18" i="46"/>
  <c r="AU18" i="46"/>
  <c r="AV18" i="46"/>
  <c r="AW18" i="46"/>
  <c r="AX18" i="46"/>
  <c r="AS19" i="46"/>
  <c r="AT19" i="46"/>
  <c r="AU19" i="46"/>
  <c r="AV19" i="46"/>
  <c r="AW19" i="46"/>
  <c r="AX19" i="46"/>
  <c r="AS20" i="46"/>
  <c r="AT20" i="46"/>
  <c r="AU20" i="46"/>
  <c r="AV20" i="46"/>
  <c r="AW20" i="46"/>
  <c r="AX20" i="46"/>
  <c r="AS21" i="46"/>
  <c r="AT21" i="46"/>
  <c r="AU21" i="46"/>
  <c r="AV21" i="46"/>
  <c r="AW21" i="46"/>
  <c r="AX21" i="46"/>
  <c r="AS22" i="46"/>
  <c r="AT22" i="46"/>
  <c r="AU22" i="46"/>
  <c r="AV22" i="46"/>
  <c r="AW22" i="46"/>
  <c r="AX22" i="46"/>
  <c r="AS23" i="46"/>
  <c r="AT23" i="46"/>
  <c r="AU23" i="46"/>
  <c r="AV23" i="46"/>
  <c r="AW23" i="46"/>
  <c r="AX23" i="46"/>
  <c r="AS24" i="46"/>
  <c r="AT24" i="46"/>
  <c r="AU24" i="46"/>
  <c r="AV24" i="46"/>
  <c r="AW24" i="46"/>
  <c r="AX24" i="46"/>
  <c r="AS25" i="46"/>
  <c r="AT25" i="46"/>
  <c r="AU25" i="46"/>
  <c r="AV25" i="46"/>
  <c r="AW25" i="46"/>
  <c r="AX25" i="46"/>
  <c r="AS26" i="46"/>
  <c r="AT26" i="46"/>
  <c r="AU26" i="46"/>
  <c r="AV26" i="46"/>
  <c r="AW26" i="46"/>
  <c r="AX26" i="46"/>
  <c r="AS27" i="46"/>
  <c r="AT27" i="46"/>
  <c r="AU27" i="46"/>
  <c r="AV27" i="46"/>
  <c r="AW27" i="46"/>
  <c r="AX27" i="46"/>
  <c r="AS28" i="46"/>
  <c r="AT28" i="46"/>
  <c r="AU28" i="46"/>
  <c r="AV28" i="46"/>
  <c r="AW28" i="46"/>
  <c r="AX28" i="46"/>
  <c r="AS29" i="46"/>
  <c r="AT29" i="46"/>
  <c r="AU29" i="46"/>
  <c r="AV29" i="46"/>
  <c r="AW29" i="46"/>
  <c r="AX29" i="46"/>
  <c r="AS30" i="46"/>
  <c r="AT30" i="46"/>
  <c r="AU30" i="46"/>
  <c r="AV30" i="46"/>
  <c r="AW30" i="46"/>
  <c r="AX30" i="46"/>
  <c r="AS31" i="46"/>
  <c r="AT31" i="46"/>
  <c r="AU31" i="46"/>
  <c r="AV31" i="46"/>
  <c r="AW31" i="46"/>
  <c r="AX31" i="46"/>
  <c r="AS32" i="46"/>
  <c r="AT32" i="46"/>
  <c r="AU32" i="46"/>
  <c r="AV32" i="46"/>
  <c r="AW32" i="46"/>
  <c r="AX32" i="46"/>
  <c r="AS33" i="46"/>
  <c r="AT33" i="46"/>
  <c r="AU33" i="46"/>
  <c r="AV33" i="46"/>
  <c r="AW33" i="46"/>
  <c r="AX33" i="46"/>
  <c r="AS34" i="46"/>
  <c r="AT34" i="46"/>
  <c r="AU34" i="46"/>
  <c r="AV34" i="46"/>
  <c r="AW34" i="46"/>
  <c r="AX34" i="46"/>
  <c r="AS35" i="46"/>
  <c r="AT35" i="46"/>
  <c r="AU35" i="46"/>
  <c r="AV35" i="46"/>
  <c r="AW35" i="46"/>
  <c r="AX35" i="46"/>
  <c r="AS36" i="46"/>
  <c r="AT36" i="46"/>
  <c r="AU36" i="46"/>
  <c r="AV36" i="46"/>
  <c r="AW36" i="46"/>
  <c r="AX36" i="46"/>
  <c r="AS37" i="46"/>
  <c r="AT37" i="46"/>
  <c r="AU37" i="46"/>
  <c r="AV37" i="46"/>
  <c r="AW37" i="46"/>
  <c r="AX37" i="46"/>
  <c r="AS38" i="46"/>
  <c r="AT38" i="46"/>
  <c r="AU38" i="46"/>
  <c r="AV38" i="46"/>
  <c r="AW38" i="46"/>
  <c r="AX38" i="46"/>
  <c r="AS39" i="46"/>
  <c r="AT39" i="46"/>
  <c r="AU39" i="46"/>
  <c r="AV39" i="46"/>
  <c r="AW39" i="46"/>
  <c r="AX39" i="46"/>
  <c r="AS40" i="46"/>
  <c r="AT40" i="46"/>
  <c r="AU40" i="46"/>
  <c r="AV40" i="46"/>
  <c r="AW40" i="46"/>
  <c r="AX40" i="46"/>
  <c r="AS41" i="46"/>
  <c r="AT41" i="46"/>
  <c r="AU41" i="46"/>
  <c r="AV41" i="46"/>
  <c r="AW41" i="46"/>
  <c r="AX41" i="46"/>
  <c r="AS42" i="46"/>
  <c r="AT42" i="46"/>
  <c r="AU42" i="46"/>
  <c r="AV42" i="46"/>
  <c r="AW42" i="46"/>
  <c r="AX42" i="46"/>
  <c r="AS43" i="46"/>
  <c r="AT43" i="46"/>
  <c r="AU43" i="46"/>
  <c r="AV43" i="46"/>
  <c r="AW43" i="46"/>
  <c r="AX43" i="46"/>
  <c r="AS44" i="46"/>
  <c r="AT44" i="46"/>
  <c r="AU44" i="46"/>
  <c r="AV44" i="46"/>
  <c r="AW44" i="46"/>
  <c r="AX44" i="46"/>
  <c r="AS45" i="46"/>
  <c r="AT45" i="46"/>
  <c r="AU45" i="46"/>
  <c r="AV45" i="46"/>
  <c r="AW45" i="46"/>
  <c r="AX45" i="46"/>
  <c r="AS46" i="46"/>
  <c r="AT46" i="46"/>
  <c r="AU46" i="46"/>
  <c r="AV46" i="46"/>
  <c r="AW46" i="46"/>
  <c r="AX46" i="46"/>
  <c r="AS47" i="46"/>
  <c r="AT47" i="46"/>
  <c r="AU47" i="46"/>
  <c r="AV47" i="46"/>
  <c r="AW47" i="46"/>
  <c r="AX47" i="46"/>
  <c r="AS48" i="46"/>
  <c r="AT48" i="46"/>
  <c r="AU48" i="46"/>
  <c r="AV48" i="46"/>
  <c r="AW48" i="46"/>
  <c r="AX48" i="46"/>
  <c r="AS49" i="46"/>
  <c r="AT49" i="46"/>
  <c r="AU49" i="46"/>
  <c r="AV49" i="46"/>
  <c r="AW49" i="46"/>
  <c r="AX49" i="46"/>
  <c r="AS50" i="46"/>
  <c r="AT50" i="46"/>
  <c r="AU50" i="46"/>
  <c r="AV50" i="46"/>
  <c r="AW50" i="46"/>
  <c r="AX50" i="46"/>
  <c r="AS51" i="46"/>
  <c r="AT51" i="46"/>
  <c r="AU51" i="46"/>
  <c r="AV51" i="46"/>
  <c r="AW51" i="46"/>
  <c r="AX51" i="46"/>
  <c r="AS52" i="46"/>
  <c r="AT52" i="46"/>
  <c r="AU52" i="46"/>
  <c r="AV52" i="46"/>
  <c r="AW52" i="46"/>
  <c r="AX52" i="46"/>
  <c r="AS53" i="46"/>
  <c r="AT53" i="46"/>
  <c r="AU53" i="46"/>
  <c r="AV53" i="46"/>
  <c r="AW53" i="46"/>
  <c r="AX53" i="46"/>
  <c r="AS54" i="46"/>
  <c r="AT54" i="46"/>
  <c r="AU54" i="46"/>
  <c r="AV54" i="46"/>
  <c r="AW54" i="46"/>
  <c r="AX54" i="46"/>
  <c r="AS55" i="46"/>
  <c r="AT55" i="46"/>
  <c r="AU55" i="46"/>
  <c r="AV55" i="46"/>
  <c r="AW55" i="46"/>
  <c r="AX55" i="46"/>
  <c r="AS56" i="46"/>
  <c r="AT56" i="46"/>
  <c r="AU56" i="46"/>
  <c r="AV56" i="46"/>
  <c r="AW56" i="46"/>
  <c r="AX56" i="46"/>
  <c r="AS57" i="46"/>
  <c r="AT57" i="46"/>
  <c r="AU57" i="46"/>
  <c r="AV57" i="46"/>
  <c r="AW57" i="46"/>
  <c r="AX57" i="46"/>
  <c r="AS58" i="46"/>
  <c r="AT58" i="46"/>
  <c r="AU58" i="46"/>
  <c r="AV58" i="46"/>
  <c r="AW58" i="46"/>
  <c r="AX58" i="46"/>
  <c r="AS59" i="46"/>
  <c r="AT59" i="46"/>
  <c r="AU59" i="46"/>
  <c r="AV59" i="46"/>
  <c r="AW59" i="46"/>
  <c r="AX59" i="46"/>
  <c r="AS60" i="46"/>
  <c r="AT60" i="46"/>
  <c r="AU60" i="46"/>
  <c r="AV60" i="46"/>
  <c r="AW60" i="46"/>
  <c r="AX60" i="46"/>
  <c r="AS61" i="46"/>
  <c r="AT61" i="46"/>
  <c r="AU61" i="46"/>
  <c r="AV61" i="46"/>
  <c r="AW61" i="46"/>
  <c r="AX61" i="46"/>
  <c r="AS62" i="46"/>
  <c r="AT62" i="46"/>
  <c r="AU62" i="46"/>
  <c r="AV62" i="46"/>
  <c r="AW62" i="46"/>
  <c r="AX62" i="46"/>
  <c r="AS63" i="46"/>
  <c r="AT63" i="46"/>
  <c r="AU63" i="46"/>
  <c r="AV63" i="46"/>
  <c r="AW63" i="46"/>
  <c r="AX63" i="46"/>
  <c r="AS64" i="46"/>
  <c r="AT64" i="46"/>
  <c r="AU64" i="46"/>
  <c r="AV64" i="46"/>
  <c r="AW64" i="46"/>
  <c r="AX64" i="46"/>
  <c r="AS65" i="46"/>
  <c r="AT65" i="46"/>
  <c r="AU65" i="46"/>
  <c r="AV65" i="46"/>
  <c r="AW65" i="46"/>
  <c r="AX65" i="46"/>
  <c r="AS66" i="46"/>
  <c r="AT66" i="46"/>
  <c r="AU66" i="46"/>
  <c r="AV66" i="46"/>
  <c r="AW66" i="46"/>
  <c r="AX66" i="46"/>
  <c r="AS67" i="46"/>
  <c r="AT67" i="46"/>
  <c r="AU67" i="46"/>
  <c r="AV67" i="46"/>
  <c r="AW67" i="46"/>
  <c r="AX67" i="46"/>
  <c r="AS68" i="46"/>
  <c r="AT68" i="46"/>
  <c r="AU68" i="46"/>
  <c r="AV68" i="46"/>
  <c r="AW68" i="46"/>
  <c r="AX68" i="46"/>
  <c r="AS69" i="46"/>
  <c r="AT69" i="46"/>
  <c r="AU69" i="46"/>
  <c r="AV69" i="46"/>
  <c r="AW69" i="46"/>
  <c r="AX69" i="46"/>
  <c r="AS70" i="46"/>
  <c r="AT70" i="46"/>
  <c r="AU70" i="46"/>
  <c r="AV70" i="46"/>
  <c r="AW70" i="46"/>
  <c r="AX70" i="46"/>
  <c r="AS71" i="46"/>
  <c r="AT71" i="46"/>
  <c r="AU71" i="46"/>
  <c r="AV71" i="46"/>
  <c r="AW71" i="46"/>
  <c r="AX71" i="46"/>
  <c r="AS72" i="46"/>
  <c r="AT72" i="46"/>
  <c r="AU72" i="46"/>
  <c r="AV72" i="46"/>
  <c r="AW72" i="46"/>
  <c r="AX72" i="46"/>
  <c r="AS73" i="46"/>
  <c r="AT73" i="46"/>
  <c r="AU73" i="46"/>
  <c r="AV73" i="46"/>
  <c r="AW73" i="46"/>
  <c r="AX73" i="46"/>
  <c r="AS74" i="46"/>
  <c r="AT74" i="46"/>
  <c r="AU74" i="46"/>
  <c r="AV74" i="46"/>
  <c r="AW74" i="46"/>
  <c r="AX74" i="46"/>
  <c r="AS75" i="46"/>
  <c r="AT75" i="46"/>
  <c r="AU75" i="46"/>
  <c r="AV75" i="46"/>
  <c r="AW75" i="46"/>
  <c r="AX75" i="46"/>
  <c r="AS76" i="46"/>
  <c r="AT76" i="46"/>
  <c r="AU76" i="46"/>
  <c r="AV76" i="46"/>
  <c r="AW76" i="46"/>
  <c r="AX76" i="46"/>
  <c r="AS77" i="46"/>
  <c r="AT77" i="46"/>
  <c r="AU77" i="46"/>
  <c r="AV77" i="46"/>
  <c r="AW77" i="46"/>
  <c r="AX77" i="46"/>
  <c r="AS78" i="46"/>
  <c r="AT78" i="46"/>
  <c r="AU78" i="46"/>
  <c r="AV78" i="46"/>
  <c r="AW78" i="46"/>
  <c r="AX78" i="46"/>
  <c r="AS79" i="46"/>
  <c r="AT79" i="46"/>
  <c r="AU79" i="46"/>
  <c r="AV79" i="46"/>
  <c r="AW79" i="46"/>
  <c r="AX79" i="46"/>
  <c r="AS80" i="46"/>
  <c r="AT80" i="46"/>
  <c r="AU80" i="46"/>
  <c r="AV80" i="46"/>
  <c r="AW80" i="46"/>
  <c r="AX80" i="46"/>
  <c r="AS81" i="46"/>
  <c r="AT81" i="46"/>
  <c r="AU81" i="46"/>
  <c r="AV81" i="46"/>
  <c r="AW81" i="46"/>
  <c r="AX81" i="46"/>
  <c r="AS82" i="46"/>
  <c r="AT82" i="46"/>
  <c r="AU82" i="46"/>
  <c r="AV82" i="46"/>
  <c r="AW82" i="46"/>
  <c r="AX82" i="46"/>
  <c r="AS83" i="46"/>
  <c r="AT83" i="46"/>
  <c r="AU83" i="46"/>
  <c r="AV83" i="46"/>
  <c r="AW83" i="46"/>
  <c r="AX83" i="46"/>
  <c r="AS84" i="46"/>
  <c r="AT84" i="46"/>
  <c r="AU84" i="46"/>
  <c r="AV84" i="46"/>
  <c r="AW84" i="46"/>
  <c r="AX84" i="46"/>
  <c r="AS85" i="46"/>
  <c r="AT85" i="46"/>
  <c r="AU85" i="46"/>
  <c r="AV85" i="46"/>
  <c r="AW85" i="46"/>
  <c r="AX85" i="46"/>
  <c r="AS86" i="46"/>
  <c r="AT86" i="46"/>
  <c r="AU86" i="46"/>
  <c r="AV86" i="46"/>
  <c r="AW86" i="46"/>
  <c r="AX86" i="46"/>
  <c r="AS87" i="46"/>
  <c r="AT87" i="46"/>
  <c r="AU87" i="46"/>
  <c r="AV87" i="46"/>
  <c r="AW87" i="46"/>
  <c r="AX87" i="46"/>
  <c r="AS88" i="46"/>
  <c r="AT88" i="46"/>
  <c r="AU88" i="46"/>
  <c r="AV88" i="46"/>
  <c r="AW88" i="46"/>
  <c r="AX88" i="46"/>
  <c r="AS89" i="46"/>
  <c r="AT89" i="46"/>
  <c r="AU89" i="46"/>
  <c r="AV89" i="46"/>
  <c r="AW89" i="46"/>
  <c r="AX89" i="46"/>
  <c r="AS90" i="46"/>
  <c r="AT90" i="46"/>
  <c r="AU90" i="46"/>
  <c r="AV90" i="46"/>
  <c r="AW90" i="46"/>
  <c r="AX90" i="46"/>
  <c r="AS91" i="46"/>
  <c r="AT91" i="46"/>
  <c r="AU91" i="46"/>
  <c r="AV91" i="46"/>
  <c r="AW91" i="46"/>
  <c r="AX91" i="46"/>
  <c r="AS92" i="46"/>
  <c r="AT92" i="46"/>
  <c r="AU92" i="46"/>
  <c r="AV92" i="46"/>
  <c r="AW92" i="46"/>
  <c r="AX92" i="46"/>
  <c r="AS93" i="46"/>
  <c r="AT93" i="46"/>
  <c r="AU93" i="46"/>
  <c r="AV93" i="46"/>
  <c r="AW93" i="46"/>
  <c r="AX93" i="46"/>
  <c r="AS94" i="46"/>
  <c r="AT94" i="46"/>
  <c r="AU94" i="46"/>
  <c r="AV94" i="46"/>
  <c r="AW94" i="46"/>
  <c r="AX94" i="46"/>
  <c r="AS95" i="46"/>
  <c r="AT95" i="46"/>
  <c r="AU95" i="46"/>
  <c r="AV95" i="46"/>
  <c r="AW95" i="46"/>
  <c r="AX95" i="46"/>
  <c r="AS96" i="46"/>
  <c r="AT96" i="46"/>
  <c r="AU96" i="46"/>
  <c r="AV96" i="46"/>
  <c r="AW96" i="46"/>
  <c r="AX96" i="46"/>
  <c r="AS97" i="46"/>
  <c r="AT97" i="46"/>
  <c r="AU97" i="46"/>
  <c r="AV97" i="46"/>
  <c r="AW97" i="46"/>
  <c r="AX97" i="46"/>
  <c r="AS98" i="46"/>
  <c r="AT98" i="46"/>
  <c r="AU98" i="46"/>
  <c r="AV98" i="46"/>
  <c r="AW98" i="46"/>
  <c r="AX98" i="46"/>
  <c r="AS99" i="46"/>
  <c r="AT99" i="46"/>
  <c r="AU99" i="46"/>
  <c r="AV99" i="46"/>
  <c r="AW99" i="46"/>
  <c r="AX99" i="46"/>
  <c r="AS100" i="46"/>
  <c r="AT100" i="46"/>
  <c r="AU100" i="46"/>
  <c r="AV100" i="46"/>
  <c r="AW100" i="46"/>
  <c r="AX100" i="46"/>
  <c r="AS101" i="46"/>
  <c r="AT101" i="46"/>
  <c r="AU101" i="46"/>
  <c r="AV101" i="46"/>
  <c r="AW101" i="46"/>
  <c r="AX101" i="46"/>
  <c r="AS102" i="46"/>
  <c r="AT102" i="46"/>
  <c r="AU102" i="46"/>
  <c r="AV102" i="46"/>
  <c r="AW102" i="46"/>
  <c r="AX102" i="46"/>
  <c r="AS103" i="46"/>
  <c r="AT103" i="46"/>
  <c r="AU103" i="46"/>
  <c r="AV103" i="46"/>
  <c r="AW103" i="46"/>
  <c r="AX103" i="46"/>
  <c r="AS104" i="46"/>
  <c r="AT104" i="46"/>
  <c r="AU104" i="46"/>
  <c r="AV104" i="46"/>
  <c r="AW104" i="46"/>
  <c r="AX104" i="46"/>
  <c r="AS105" i="46"/>
  <c r="AT105" i="46"/>
  <c r="AU105" i="46"/>
  <c r="AV105" i="46"/>
  <c r="AW105" i="46"/>
  <c r="AX105" i="46"/>
  <c r="AS106" i="46"/>
  <c r="AT106" i="46"/>
  <c r="AU106" i="46"/>
  <c r="AV106" i="46"/>
  <c r="AW106" i="46"/>
  <c r="AX106" i="46"/>
  <c r="AS107" i="46"/>
  <c r="AT107" i="46"/>
  <c r="AU107" i="46"/>
  <c r="AV107" i="46"/>
  <c r="AW107" i="46"/>
  <c r="AX107" i="46"/>
  <c r="AS108" i="46"/>
  <c r="AT108" i="46"/>
  <c r="AU108" i="46"/>
  <c r="AV108" i="46"/>
  <c r="AW108" i="46"/>
  <c r="AX108" i="46"/>
  <c r="AS109" i="46"/>
  <c r="AT109" i="46"/>
  <c r="AU109" i="46"/>
  <c r="AV109" i="46"/>
  <c r="AW109" i="46"/>
  <c r="AX109" i="46"/>
  <c r="AS110" i="46"/>
  <c r="AT110" i="46"/>
  <c r="AU110" i="46"/>
  <c r="AV110" i="46"/>
  <c r="AW110" i="46"/>
  <c r="AX110" i="46"/>
  <c r="AS111" i="46"/>
  <c r="AT111" i="46"/>
  <c r="AU111" i="46"/>
  <c r="AV111" i="46"/>
  <c r="AW111" i="46"/>
  <c r="AX111" i="46"/>
  <c r="AS112" i="46"/>
  <c r="AT112" i="46"/>
  <c r="AU112" i="46"/>
  <c r="AV112" i="46"/>
  <c r="AW112" i="46"/>
  <c r="AX112" i="46"/>
  <c r="AS113" i="46"/>
  <c r="AT113" i="46"/>
  <c r="AU113" i="46"/>
  <c r="AV113" i="46"/>
  <c r="AW113" i="46"/>
  <c r="AX113" i="46"/>
  <c r="AS15" i="47"/>
  <c r="AT15" i="47"/>
  <c r="AU15" i="47"/>
  <c r="AV15" i="47"/>
  <c r="AW15" i="47"/>
  <c r="AX15" i="47"/>
  <c r="AS16" i="47"/>
  <c r="AT16" i="47"/>
  <c r="AU16" i="47"/>
  <c r="AV16" i="47"/>
  <c r="AW16" i="47"/>
  <c r="AX16" i="47"/>
  <c r="AS17" i="47"/>
  <c r="AT17" i="47"/>
  <c r="AU17" i="47"/>
  <c r="AV17" i="47"/>
  <c r="AW17" i="47"/>
  <c r="AX17" i="47"/>
  <c r="AS18" i="47"/>
  <c r="AT18" i="47"/>
  <c r="AU18" i="47"/>
  <c r="AV18" i="47"/>
  <c r="AW18" i="47"/>
  <c r="AX18" i="47"/>
  <c r="AS19" i="47"/>
  <c r="AT19" i="47"/>
  <c r="AU19" i="47"/>
  <c r="AV19" i="47"/>
  <c r="AW19" i="47"/>
  <c r="AX19" i="47"/>
  <c r="AS20" i="47"/>
  <c r="AT20" i="47"/>
  <c r="AU20" i="47"/>
  <c r="AV20" i="47"/>
  <c r="AW20" i="47"/>
  <c r="AX20" i="47"/>
  <c r="AS21" i="47"/>
  <c r="AT21" i="47"/>
  <c r="AU21" i="47"/>
  <c r="AV21" i="47"/>
  <c r="AW21" i="47"/>
  <c r="AX21" i="47"/>
  <c r="AS22" i="47"/>
  <c r="AT22" i="47"/>
  <c r="AU22" i="47"/>
  <c r="AV22" i="47"/>
  <c r="AW22" i="47"/>
  <c r="AX22" i="47"/>
  <c r="AS23" i="47"/>
  <c r="AT23" i="47"/>
  <c r="AU23" i="47"/>
  <c r="AV23" i="47"/>
  <c r="AW23" i="47"/>
  <c r="AX23" i="47"/>
  <c r="AS24" i="47"/>
  <c r="AT24" i="47"/>
  <c r="AU24" i="47"/>
  <c r="AV24" i="47"/>
  <c r="AW24" i="47"/>
  <c r="AX24" i="47"/>
  <c r="AS25" i="47"/>
  <c r="AT25" i="47"/>
  <c r="AU25" i="47"/>
  <c r="AV25" i="47"/>
  <c r="AW25" i="47"/>
  <c r="AX25" i="47"/>
  <c r="AS26" i="47"/>
  <c r="AT26" i="47"/>
  <c r="AU26" i="47"/>
  <c r="AV26" i="47"/>
  <c r="AW26" i="47"/>
  <c r="AX26" i="47"/>
  <c r="AS27" i="47"/>
  <c r="AT27" i="47"/>
  <c r="AU27" i="47"/>
  <c r="AV27" i="47"/>
  <c r="AW27" i="47"/>
  <c r="AX27" i="47"/>
  <c r="AS28" i="47"/>
  <c r="AT28" i="47"/>
  <c r="AU28" i="47"/>
  <c r="AV28" i="47"/>
  <c r="AW28" i="47"/>
  <c r="AX28" i="47"/>
  <c r="AS29" i="47"/>
  <c r="AT29" i="47"/>
  <c r="AU29" i="47"/>
  <c r="AV29" i="47"/>
  <c r="AW29" i="47"/>
  <c r="AX29" i="47"/>
  <c r="AS30" i="47"/>
  <c r="AT30" i="47"/>
  <c r="AU30" i="47"/>
  <c r="AV30" i="47"/>
  <c r="AW30" i="47"/>
  <c r="AX30" i="47"/>
  <c r="AS31" i="47"/>
  <c r="AT31" i="47"/>
  <c r="AU31" i="47"/>
  <c r="AV31" i="47"/>
  <c r="AW31" i="47"/>
  <c r="AX31" i="47"/>
  <c r="AS32" i="47"/>
  <c r="AT32" i="47"/>
  <c r="AU32" i="47"/>
  <c r="AV32" i="47"/>
  <c r="AW32" i="47"/>
  <c r="AX32" i="47"/>
  <c r="AS33" i="47"/>
  <c r="AT33" i="47"/>
  <c r="AU33" i="47"/>
  <c r="AV33" i="47"/>
  <c r="AW33" i="47"/>
  <c r="AX33" i="47"/>
  <c r="AS34" i="47"/>
  <c r="AT34" i="47"/>
  <c r="AU34" i="47"/>
  <c r="AV34" i="47"/>
  <c r="AW34" i="47"/>
  <c r="AX34" i="47"/>
  <c r="AS35" i="47"/>
  <c r="AT35" i="47"/>
  <c r="AU35" i="47"/>
  <c r="AV35" i="47"/>
  <c r="AW35" i="47"/>
  <c r="AX35" i="47"/>
  <c r="AS36" i="47"/>
  <c r="AT36" i="47"/>
  <c r="AU36" i="47"/>
  <c r="AV36" i="47"/>
  <c r="AW36" i="47"/>
  <c r="AX36" i="47"/>
  <c r="AS37" i="47"/>
  <c r="AT37" i="47"/>
  <c r="AU37" i="47"/>
  <c r="AV37" i="47"/>
  <c r="AW37" i="47"/>
  <c r="AX37" i="47"/>
  <c r="AS38" i="47"/>
  <c r="AT38" i="47"/>
  <c r="AU38" i="47"/>
  <c r="AV38" i="47"/>
  <c r="AW38" i="47"/>
  <c r="AX38" i="47"/>
  <c r="AS39" i="47"/>
  <c r="AT39" i="47"/>
  <c r="AU39" i="47"/>
  <c r="AV39" i="47"/>
  <c r="AW39" i="47"/>
  <c r="AX39" i="47"/>
  <c r="AS40" i="47"/>
  <c r="AT40" i="47"/>
  <c r="AU40" i="47"/>
  <c r="AV40" i="47"/>
  <c r="AW40" i="47"/>
  <c r="AX40" i="47"/>
  <c r="AS41" i="47"/>
  <c r="AT41" i="47"/>
  <c r="AU41" i="47"/>
  <c r="AV41" i="47"/>
  <c r="AW41" i="47"/>
  <c r="AX41" i="47"/>
  <c r="AS42" i="47"/>
  <c r="AT42" i="47"/>
  <c r="AU42" i="47"/>
  <c r="AV42" i="47"/>
  <c r="AW42" i="47"/>
  <c r="AX42" i="47"/>
  <c r="AS43" i="47"/>
  <c r="AT43" i="47"/>
  <c r="AU43" i="47"/>
  <c r="AV43" i="47"/>
  <c r="AW43" i="47"/>
  <c r="AX43" i="47"/>
  <c r="AS44" i="47"/>
  <c r="AT44" i="47"/>
  <c r="AU44" i="47"/>
  <c r="AV44" i="47"/>
  <c r="AW44" i="47"/>
  <c r="AX44" i="47"/>
  <c r="AS45" i="47"/>
  <c r="AT45" i="47"/>
  <c r="AU45" i="47"/>
  <c r="AV45" i="47"/>
  <c r="AW45" i="47"/>
  <c r="AX45" i="47"/>
  <c r="AS46" i="47"/>
  <c r="AT46" i="47"/>
  <c r="AU46" i="47"/>
  <c r="AV46" i="47"/>
  <c r="AW46" i="47"/>
  <c r="AX46" i="47"/>
  <c r="AS47" i="47"/>
  <c r="AT47" i="47"/>
  <c r="AU47" i="47"/>
  <c r="AV47" i="47"/>
  <c r="AW47" i="47"/>
  <c r="AX47" i="47"/>
  <c r="AS48" i="47"/>
  <c r="AT48" i="47"/>
  <c r="AU48" i="47"/>
  <c r="AV48" i="47"/>
  <c r="AW48" i="47"/>
  <c r="AX48" i="47"/>
  <c r="AS49" i="47"/>
  <c r="AT49" i="47"/>
  <c r="AU49" i="47"/>
  <c r="AV49" i="47"/>
  <c r="AW49" i="47"/>
  <c r="AX49" i="47"/>
  <c r="AS50" i="47"/>
  <c r="AT50" i="47"/>
  <c r="AU50" i="47"/>
  <c r="AV50" i="47"/>
  <c r="AW50" i="47"/>
  <c r="AX50" i="47"/>
  <c r="AS51" i="47"/>
  <c r="AT51" i="47"/>
  <c r="AU51" i="47"/>
  <c r="AV51" i="47"/>
  <c r="AW51" i="47"/>
  <c r="AX51" i="47"/>
  <c r="AS52" i="47"/>
  <c r="AT52" i="47"/>
  <c r="AU52" i="47"/>
  <c r="AV52" i="47"/>
  <c r="AW52" i="47"/>
  <c r="AX52" i="47"/>
  <c r="AS53" i="47"/>
  <c r="AT53" i="47"/>
  <c r="AU53" i="47"/>
  <c r="AV53" i="47"/>
  <c r="AW53" i="47"/>
  <c r="AX53" i="47"/>
  <c r="AS54" i="47"/>
  <c r="AT54" i="47"/>
  <c r="AU54" i="47"/>
  <c r="AV54" i="47"/>
  <c r="AW54" i="47"/>
  <c r="AX54" i="47"/>
  <c r="AS55" i="47"/>
  <c r="AT55" i="47"/>
  <c r="AU55" i="47"/>
  <c r="AV55" i="47"/>
  <c r="AW55" i="47"/>
  <c r="AX55" i="47"/>
  <c r="AS56" i="47"/>
  <c r="AT56" i="47"/>
  <c r="AU56" i="47"/>
  <c r="AV56" i="47"/>
  <c r="AW56" i="47"/>
  <c r="AX56" i="47"/>
  <c r="AS57" i="47"/>
  <c r="AT57" i="47"/>
  <c r="AU57" i="47"/>
  <c r="AV57" i="47"/>
  <c r="AW57" i="47"/>
  <c r="AX57" i="47"/>
  <c r="AS58" i="47"/>
  <c r="AT58" i="47"/>
  <c r="AU58" i="47"/>
  <c r="AV58" i="47"/>
  <c r="AW58" i="47"/>
  <c r="AX58" i="47"/>
  <c r="AS59" i="47"/>
  <c r="AT59" i="47"/>
  <c r="AU59" i="47"/>
  <c r="AV59" i="47"/>
  <c r="AW59" i="47"/>
  <c r="AX59" i="47"/>
  <c r="AS60" i="47"/>
  <c r="AT60" i="47"/>
  <c r="AU60" i="47"/>
  <c r="AV60" i="47"/>
  <c r="AW60" i="47"/>
  <c r="AX60" i="47"/>
  <c r="AS61" i="47"/>
  <c r="AT61" i="47"/>
  <c r="AU61" i="47"/>
  <c r="AV61" i="47"/>
  <c r="AW61" i="47"/>
  <c r="AX61" i="47"/>
  <c r="AS62" i="47"/>
  <c r="AT62" i="47"/>
  <c r="AU62" i="47"/>
  <c r="AV62" i="47"/>
  <c r="AW62" i="47"/>
  <c r="AX62" i="47"/>
  <c r="AS63" i="47"/>
  <c r="AT63" i="47"/>
  <c r="AU63" i="47"/>
  <c r="AV63" i="47"/>
  <c r="AW63" i="47"/>
  <c r="AX63" i="47"/>
  <c r="AS64" i="47"/>
  <c r="AT64" i="47"/>
  <c r="AU64" i="47"/>
  <c r="AV64" i="47"/>
  <c r="AW64" i="47"/>
  <c r="AX64" i="47"/>
  <c r="AS65" i="47"/>
  <c r="AT65" i="47"/>
  <c r="AU65" i="47"/>
  <c r="AV65" i="47"/>
  <c r="AW65" i="47"/>
  <c r="AX65" i="47"/>
  <c r="AS66" i="47"/>
  <c r="AT66" i="47"/>
  <c r="AU66" i="47"/>
  <c r="AV66" i="47"/>
  <c r="AW66" i="47"/>
  <c r="AX66" i="47"/>
  <c r="AS67" i="47"/>
  <c r="AT67" i="47"/>
  <c r="AU67" i="47"/>
  <c r="AV67" i="47"/>
  <c r="AW67" i="47"/>
  <c r="AX67" i="47"/>
  <c r="AS68" i="47"/>
  <c r="AT68" i="47"/>
  <c r="AU68" i="47"/>
  <c r="AV68" i="47"/>
  <c r="AW68" i="47"/>
  <c r="AX68" i="47"/>
  <c r="AS69" i="47"/>
  <c r="AT69" i="47"/>
  <c r="AU69" i="47"/>
  <c r="AV69" i="47"/>
  <c r="AW69" i="47"/>
  <c r="AX69" i="47"/>
  <c r="AS70" i="47"/>
  <c r="AT70" i="47"/>
  <c r="AU70" i="47"/>
  <c r="AV70" i="47"/>
  <c r="AW70" i="47"/>
  <c r="AX70" i="47"/>
  <c r="AS71" i="47"/>
  <c r="AT71" i="47"/>
  <c r="AU71" i="47"/>
  <c r="AV71" i="47"/>
  <c r="AW71" i="47"/>
  <c r="AX71" i="47"/>
  <c r="AS72" i="47"/>
  <c r="AT72" i="47"/>
  <c r="AU72" i="47"/>
  <c r="AV72" i="47"/>
  <c r="AW72" i="47"/>
  <c r="AX72" i="47"/>
  <c r="AS73" i="47"/>
  <c r="AT73" i="47"/>
  <c r="AU73" i="47"/>
  <c r="AV73" i="47"/>
  <c r="AW73" i="47"/>
  <c r="AX73" i="47"/>
  <c r="AS74" i="47"/>
  <c r="AT74" i="47"/>
  <c r="AU74" i="47"/>
  <c r="AV74" i="47"/>
  <c r="AW74" i="47"/>
  <c r="AX74" i="47"/>
  <c r="AS75" i="47"/>
  <c r="AT75" i="47"/>
  <c r="AU75" i="47"/>
  <c r="AV75" i="47"/>
  <c r="AW75" i="47"/>
  <c r="AX75" i="47"/>
  <c r="AS76" i="47"/>
  <c r="AT76" i="47"/>
  <c r="AU76" i="47"/>
  <c r="AV76" i="47"/>
  <c r="AW76" i="47"/>
  <c r="AX76" i="47"/>
  <c r="AS77" i="47"/>
  <c r="AT77" i="47"/>
  <c r="AU77" i="47"/>
  <c r="AV77" i="47"/>
  <c r="AW77" i="47"/>
  <c r="AX77" i="47"/>
  <c r="AS78" i="47"/>
  <c r="AT78" i="47"/>
  <c r="AU78" i="47"/>
  <c r="AV78" i="47"/>
  <c r="AW78" i="47"/>
  <c r="AX78" i="47"/>
  <c r="AS79" i="47"/>
  <c r="AT79" i="47"/>
  <c r="AU79" i="47"/>
  <c r="AV79" i="47"/>
  <c r="AW79" i="47"/>
  <c r="AX79" i="47"/>
  <c r="AS80" i="47"/>
  <c r="AT80" i="47"/>
  <c r="AU80" i="47"/>
  <c r="AV80" i="47"/>
  <c r="AW80" i="47"/>
  <c r="AX80" i="47"/>
  <c r="AS81" i="47"/>
  <c r="AT81" i="47"/>
  <c r="AU81" i="47"/>
  <c r="AV81" i="47"/>
  <c r="AW81" i="47"/>
  <c r="AX81" i="47"/>
  <c r="AS82" i="47"/>
  <c r="AT82" i="47"/>
  <c r="AU82" i="47"/>
  <c r="AV82" i="47"/>
  <c r="AW82" i="47"/>
  <c r="AX82" i="47"/>
  <c r="AS83" i="47"/>
  <c r="AT83" i="47"/>
  <c r="AU83" i="47"/>
  <c r="AV83" i="47"/>
  <c r="AW83" i="47"/>
  <c r="AX83" i="47"/>
  <c r="AS84" i="47"/>
  <c r="AT84" i="47"/>
  <c r="AU84" i="47"/>
  <c r="AV84" i="47"/>
  <c r="AW84" i="47"/>
  <c r="AX84" i="47"/>
  <c r="AS85" i="47"/>
  <c r="AT85" i="47"/>
  <c r="AU85" i="47"/>
  <c r="AV85" i="47"/>
  <c r="AW85" i="47"/>
  <c r="AX85" i="47"/>
  <c r="AS86" i="47"/>
  <c r="AT86" i="47"/>
  <c r="AU86" i="47"/>
  <c r="AV86" i="47"/>
  <c r="AW86" i="47"/>
  <c r="AX86" i="47"/>
  <c r="AS87" i="47"/>
  <c r="AT87" i="47"/>
  <c r="AU87" i="47"/>
  <c r="AV87" i="47"/>
  <c r="AW87" i="47"/>
  <c r="AX87" i="47"/>
  <c r="AS88" i="47"/>
  <c r="AT88" i="47"/>
  <c r="AU88" i="47"/>
  <c r="AV88" i="47"/>
  <c r="AW88" i="47"/>
  <c r="AX88" i="47"/>
  <c r="AS89" i="47"/>
  <c r="AT89" i="47"/>
  <c r="AU89" i="47"/>
  <c r="AV89" i="47"/>
  <c r="AW89" i="47"/>
  <c r="AX89" i="47"/>
  <c r="AS90" i="47"/>
  <c r="AT90" i="47"/>
  <c r="AU90" i="47"/>
  <c r="AV90" i="47"/>
  <c r="AW90" i="47"/>
  <c r="AX90" i="47"/>
  <c r="AS91" i="47"/>
  <c r="AT91" i="47"/>
  <c r="AU91" i="47"/>
  <c r="AV91" i="47"/>
  <c r="AW91" i="47"/>
  <c r="AX91" i="47"/>
  <c r="AS92" i="47"/>
  <c r="AT92" i="47"/>
  <c r="AU92" i="47"/>
  <c r="AV92" i="47"/>
  <c r="AW92" i="47"/>
  <c r="AX92" i="47"/>
  <c r="AS93" i="47"/>
  <c r="AT93" i="47"/>
  <c r="AU93" i="47"/>
  <c r="AV93" i="47"/>
  <c r="AW93" i="47"/>
  <c r="AX93" i="47"/>
  <c r="AS94" i="47"/>
  <c r="AT94" i="47"/>
  <c r="AU94" i="47"/>
  <c r="AV94" i="47"/>
  <c r="AW94" i="47"/>
  <c r="AX94" i="47"/>
  <c r="AS95" i="47"/>
  <c r="AT95" i="47"/>
  <c r="AU95" i="47"/>
  <c r="AV95" i="47"/>
  <c r="AW95" i="47"/>
  <c r="AX95" i="47"/>
  <c r="AS96" i="47"/>
  <c r="AT96" i="47"/>
  <c r="AU96" i="47"/>
  <c r="AV96" i="47"/>
  <c r="AW96" i="47"/>
  <c r="AX96" i="47"/>
  <c r="AS97" i="47"/>
  <c r="AT97" i="47"/>
  <c r="AU97" i="47"/>
  <c r="AV97" i="47"/>
  <c r="AW97" i="47"/>
  <c r="AX97" i="47"/>
  <c r="AS98" i="47"/>
  <c r="AT98" i="47"/>
  <c r="AU98" i="47"/>
  <c r="AV98" i="47"/>
  <c r="AW98" i="47"/>
  <c r="AX98" i="47"/>
  <c r="AS99" i="47"/>
  <c r="AT99" i="47"/>
  <c r="AU99" i="47"/>
  <c r="AV99" i="47"/>
  <c r="AW99" i="47"/>
  <c r="AX99" i="47"/>
  <c r="AS100" i="47"/>
  <c r="AT100" i="47"/>
  <c r="AU100" i="47"/>
  <c r="AV100" i="47"/>
  <c r="AW100" i="47"/>
  <c r="AX100" i="47"/>
  <c r="AS101" i="47"/>
  <c r="AT101" i="47"/>
  <c r="AU101" i="47"/>
  <c r="AV101" i="47"/>
  <c r="AW101" i="47"/>
  <c r="AX101" i="47"/>
  <c r="AS102" i="47"/>
  <c r="AT102" i="47"/>
  <c r="AU102" i="47"/>
  <c r="AV102" i="47"/>
  <c r="AW102" i="47"/>
  <c r="AX102" i="47"/>
  <c r="AS103" i="47"/>
  <c r="AT103" i="47"/>
  <c r="AU103" i="47"/>
  <c r="AV103" i="47"/>
  <c r="AW103" i="47"/>
  <c r="AX103" i="47"/>
  <c r="AS104" i="47"/>
  <c r="AT104" i="47"/>
  <c r="AU104" i="47"/>
  <c r="AV104" i="47"/>
  <c r="AW104" i="47"/>
  <c r="AX104" i="47"/>
  <c r="AS105" i="47"/>
  <c r="AT105" i="47"/>
  <c r="AU105" i="47"/>
  <c r="AV105" i="47"/>
  <c r="AW105" i="47"/>
  <c r="AX105" i="47"/>
  <c r="AS106" i="47"/>
  <c r="AT106" i="47"/>
  <c r="AU106" i="47"/>
  <c r="AV106" i="47"/>
  <c r="AW106" i="47"/>
  <c r="AX106" i="47"/>
  <c r="AS107" i="47"/>
  <c r="AT107" i="47"/>
  <c r="AU107" i="47"/>
  <c r="AV107" i="47"/>
  <c r="AW107" i="47"/>
  <c r="AX107" i="47"/>
  <c r="AS108" i="47"/>
  <c r="AT108" i="47"/>
  <c r="AU108" i="47"/>
  <c r="AV108" i="47"/>
  <c r="AW108" i="47"/>
  <c r="AX108" i="47"/>
  <c r="AS109" i="47"/>
  <c r="AT109" i="47"/>
  <c r="AU109" i="47"/>
  <c r="AV109" i="47"/>
  <c r="AW109" i="47"/>
  <c r="AX109" i="47"/>
  <c r="AS110" i="47"/>
  <c r="AT110" i="47"/>
  <c r="AU110" i="47"/>
  <c r="AV110" i="47"/>
  <c r="AW110" i="47"/>
  <c r="AX110" i="47"/>
  <c r="AS111" i="47"/>
  <c r="AT111" i="47"/>
  <c r="AU111" i="47"/>
  <c r="AV111" i="47"/>
  <c r="AW111" i="47"/>
  <c r="AX111" i="47"/>
  <c r="AS112" i="47"/>
  <c r="AT112" i="47"/>
  <c r="AU112" i="47"/>
  <c r="AV112" i="47"/>
  <c r="AW112" i="47"/>
  <c r="AX112" i="47"/>
  <c r="AS113" i="47"/>
  <c r="AT113" i="47"/>
  <c r="AU113" i="47"/>
  <c r="AV113" i="47"/>
  <c r="AW113" i="47"/>
  <c r="AX113" i="47"/>
  <c r="AS15" i="48"/>
  <c r="AT15" i="48"/>
  <c r="AU15" i="48"/>
  <c r="AV15" i="48"/>
  <c r="AW15" i="48"/>
  <c r="AX15" i="48"/>
  <c r="AS16" i="48"/>
  <c r="AT16" i="48"/>
  <c r="AU16" i="48"/>
  <c r="AV16" i="48"/>
  <c r="AW16" i="48"/>
  <c r="AX16" i="48"/>
  <c r="AS17" i="48"/>
  <c r="AT17" i="48"/>
  <c r="AU17" i="48"/>
  <c r="AV17" i="48"/>
  <c r="AW17" i="48"/>
  <c r="AX17" i="48"/>
  <c r="AS18" i="48"/>
  <c r="AT18" i="48"/>
  <c r="AU18" i="48"/>
  <c r="AV18" i="48"/>
  <c r="AW18" i="48"/>
  <c r="AX18" i="48"/>
  <c r="AS19" i="48"/>
  <c r="AT19" i="48"/>
  <c r="AU19" i="48"/>
  <c r="AV19" i="48"/>
  <c r="AW19" i="48"/>
  <c r="AX19" i="48"/>
  <c r="AS20" i="48"/>
  <c r="AT20" i="48"/>
  <c r="AU20" i="48"/>
  <c r="AV20" i="48"/>
  <c r="AW20" i="48"/>
  <c r="AX20" i="48"/>
  <c r="AS21" i="48"/>
  <c r="AT21" i="48"/>
  <c r="AU21" i="48"/>
  <c r="AV21" i="48"/>
  <c r="AW21" i="48"/>
  <c r="AX21" i="48"/>
  <c r="AS22" i="48"/>
  <c r="AT22" i="48"/>
  <c r="AU22" i="48"/>
  <c r="AV22" i="48"/>
  <c r="AW22" i="48"/>
  <c r="AX22" i="48"/>
  <c r="AS23" i="48"/>
  <c r="AT23" i="48"/>
  <c r="AU23" i="48"/>
  <c r="AV23" i="48"/>
  <c r="AW23" i="48"/>
  <c r="AX23" i="48"/>
  <c r="AS24" i="48"/>
  <c r="AT24" i="48"/>
  <c r="AU24" i="48"/>
  <c r="AV24" i="48"/>
  <c r="AW24" i="48"/>
  <c r="AX24" i="48"/>
  <c r="AS25" i="48"/>
  <c r="AT25" i="48"/>
  <c r="AU25" i="48"/>
  <c r="AV25" i="48"/>
  <c r="AW25" i="48"/>
  <c r="AX25" i="48"/>
  <c r="AS26" i="48"/>
  <c r="AT26" i="48"/>
  <c r="AU26" i="48"/>
  <c r="AV26" i="48"/>
  <c r="AW26" i="48"/>
  <c r="AX26" i="48"/>
  <c r="AS27" i="48"/>
  <c r="AT27" i="48"/>
  <c r="AU27" i="48"/>
  <c r="AC27" i="61" s="1"/>
  <c r="AV27" i="48"/>
  <c r="AW27" i="48"/>
  <c r="AX27" i="48"/>
  <c r="AS28" i="48"/>
  <c r="AT28" i="48"/>
  <c r="AU28" i="48"/>
  <c r="AV28" i="48"/>
  <c r="AW28" i="48"/>
  <c r="AX28" i="48"/>
  <c r="AS29" i="48"/>
  <c r="AT29" i="48"/>
  <c r="AU29" i="48"/>
  <c r="AV29" i="48"/>
  <c r="AW29" i="48"/>
  <c r="AX29" i="48"/>
  <c r="AS30" i="48"/>
  <c r="AT30" i="48"/>
  <c r="AU30" i="48"/>
  <c r="AV30" i="48"/>
  <c r="AW30" i="48"/>
  <c r="AX30" i="48"/>
  <c r="AS31" i="48"/>
  <c r="AT31" i="48"/>
  <c r="AU31" i="48"/>
  <c r="AV31" i="48"/>
  <c r="AW31" i="48"/>
  <c r="AX31" i="48"/>
  <c r="AS32" i="48"/>
  <c r="AT32" i="48"/>
  <c r="AU32" i="48"/>
  <c r="AV32" i="48"/>
  <c r="AW32" i="48"/>
  <c r="AX32" i="48"/>
  <c r="AS33" i="48"/>
  <c r="AT33" i="48"/>
  <c r="AU33" i="48"/>
  <c r="AV33" i="48"/>
  <c r="AW33" i="48"/>
  <c r="AX33" i="48"/>
  <c r="AS34" i="48"/>
  <c r="AT34" i="48"/>
  <c r="AU34" i="48"/>
  <c r="AV34" i="48"/>
  <c r="AW34" i="48"/>
  <c r="AX34" i="48"/>
  <c r="AS35" i="48"/>
  <c r="AT35" i="48"/>
  <c r="AU35" i="48"/>
  <c r="AV35" i="48"/>
  <c r="AW35" i="48"/>
  <c r="AX35" i="48"/>
  <c r="AS36" i="48"/>
  <c r="AT36" i="48"/>
  <c r="AU36" i="48"/>
  <c r="AV36" i="48"/>
  <c r="AW36" i="48"/>
  <c r="AX36" i="48"/>
  <c r="AS37" i="48"/>
  <c r="AT37" i="48"/>
  <c r="AU37" i="48"/>
  <c r="AV37" i="48"/>
  <c r="AW37" i="48"/>
  <c r="AX37" i="48"/>
  <c r="AS38" i="48"/>
  <c r="AT38" i="48"/>
  <c r="AU38" i="48"/>
  <c r="AV38" i="48"/>
  <c r="AW38" i="48"/>
  <c r="AX38" i="48"/>
  <c r="AS39" i="48"/>
  <c r="AT39" i="48"/>
  <c r="AU39" i="48"/>
  <c r="AV39" i="48"/>
  <c r="AW39" i="48"/>
  <c r="AX39" i="48"/>
  <c r="AS40" i="48"/>
  <c r="AT40" i="48"/>
  <c r="AU40" i="48"/>
  <c r="AV40" i="48"/>
  <c r="AW40" i="48"/>
  <c r="AX40" i="48"/>
  <c r="AS41" i="48"/>
  <c r="AT41" i="48"/>
  <c r="AU41" i="48"/>
  <c r="AV41" i="48"/>
  <c r="AW41" i="48"/>
  <c r="AX41" i="48"/>
  <c r="AS42" i="48"/>
  <c r="AT42" i="48"/>
  <c r="AU42" i="48"/>
  <c r="AV42" i="48"/>
  <c r="AW42" i="48"/>
  <c r="AX42" i="48"/>
  <c r="AS43" i="48"/>
  <c r="AT43" i="48"/>
  <c r="AU43" i="48"/>
  <c r="AV43" i="48"/>
  <c r="AW43" i="48"/>
  <c r="AX43" i="48"/>
  <c r="AS44" i="48"/>
  <c r="AT44" i="48"/>
  <c r="AU44" i="48"/>
  <c r="AV44" i="48"/>
  <c r="AW44" i="48"/>
  <c r="AX44" i="48"/>
  <c r="AS45" i="48"/>
  <c r="AT45" i="48"/>
  <c r="AU45" i="48"/>
  <c r="AV45" i="48"/>
  <c r="AW45" i="48"/>
  <c r="AX45" i="48"/>
  <c r="AS46" i="48"/>
  <c r="AT46" i="48"/>
  <c r="AU46" i="48"/>
  <c r="AV46" i="48"/>
  <c r="AW46" i="48"/>
  <c r="AX46" i="48"/>
  <c r="AS47" i="48"/>
  <c r="AT47" i="48"/>
  <c r="AU47" i="48"/>
  <c r="AV47" i="48"/>
  <c r="AW47" i="48"/>
  <c r="AX47" i="48"/>
  <c r="AS48" i="48"/>
  <c r="AT48" i="48"/>
  <c r="AU48" i="48"/>
  <c r="AV48" i="48"/>
  <c r="AW48" i="48"/>
  <c r="AX48" i="48"/>
  <c r="AS49" i="48"/>
  <c r="AT49" i="48"/>
  <c r="AU49" i="48"/>
  <c r="AV49" i="48"/>
  <c r="AW49" i="48"/>
  <c r="AX49" i="48"/>
  <c r="AS50" i="48"/>
  <c r="AT50" i="48"/>
  <c r="AU50" i="48"/>
  <c r="AV50" i="48"/>
  <c r="AW50" i="48"/>
  <c r="AX50" i="48"/>
  <c r="AS51" i="48"/>
  <c r="AT51" i="48"/>
  <c r="AU51" i="48"/>
  <c r="AV51" i="48"/>
  <c r="AW51" i="48"/>
  <c r="AX51" i="48"/>
  <c r="AS52" i="48"/>
  <c r="AT52" i="48"/>
  <c r="AU52" i="48"/>
  <c r="AV52" i="48"/>
  <c r="AW52" i="48"/>
  <c r="AX52" i="48"/>
  <c r="AS53" i="48"/>
  <c r="AT53" i="48"/>
  <c r="AU53" i="48"/>
  <c r="AV53" i="48"/>
  <c r="AW53" i="48"/>
  <c r="AX53" i="48"/>
  <c r="AS54" i="48"/>
  <c r="AT54" i="48"/>
  <c r="AU54" i="48"/>
  <c r="AV54" i="48"/>
  <c r="AW54" i="48"/>
  <c r="AX54" i="48"/>
  <c r="AS55" i="48"/>
  <c r="AT55" i="48"/>
  <c r="AU55" i="48"/>
  <c r="AV55" i="48"/>
  <c r="AW55" i="48"/>
  <c r="AX55" i="48"/>
  <c r="AS56" i="48"/>
  <c r="AT56" i="48"/>
  <c r="AU56" i="48"/>
  <c r="AV56" i="48"/>
  <c r="AW56" i="48"/>
  <c r="AX56" i="48"/>
  <c r="AS57" i="48"/>
  <c r="AT57" i="48"/>
  <c r="AU57" i="48"/>
  <c r="AV57" i="48"/>
  <c r="AW57" i="48"/>
  <c r="AX57" i="48"/>
  <c r="AS58" i="48"/>
  <c r="AT58" i="48"/>
  <c r="AU58" i="48"/>
  <c r="AV58" i="48"/>
  <c r="AW58" i="48"/>
  <c r="AX58" i="48"/>
  <c r="AS59" i="48"/>
  <c r="AT59" i="48"/>
  <c r="AU59" i="48"/>
  <c r="AV59" i="48"/>
  <c r="AW59" i="48"/>
  <c r="AX59" i="48"/>
  <c r="AS60" i="48"/>
  <c r="AT60" i="48"/>
  <c r="AU60" i="48"/>
  <c r="AV60" i="48"/>
  <c r="AW60" i="48"/>
  <c r="AX60" i="48"/>
  <c r="AS61" i="48"/>
  <c r="AT61" i="48"/>
  <c r="AU61" i="48"/>
  <c r="AV61" i="48"/>
  <c r="AW61" i="48"/>
  <c r="AX61" i="48"/>
  <c r="AS62" i="48"/>
  <c r="AT62" i="48"/>
  <c r="AU62" i="48"/>
  <c r="AV62" i="48"/>
  <c r="AW62" i="48"/>
  <c r="AX62" i="48"/>
  <c r="AS63" i="48"/>
  <c r="AT63" i="48"/>
  <c r="AU63" i="48"/>
  <c r="AV63" i="48"/>
  <c r="AW63" i="48"/>
  <c r="AX63" i="48"/>
  <c r="AS64" i="48"/>
  <c r="AT64" i="48"/>
  <c r="AU64" i="48"/>
  <c r="AV64" i="48"/>
  <c r="AW64" i="48"/>
  <c r="AX64" i="48"/>
  <c r="AS65" i="48"/>
  <c r="AT65" i="48"/>
  <c r="AU65" i="48"/>
  <c r="AV65" i="48"/>
  <c r="AW65" i="48"/>
  <c r="AX65" i="48"/>
  <c r="AS66" i="48"/>
  <c r="AT66" i="48"/>
  <c r="AU66" i="48"/>
  <c r="AV66" i="48"/>
  <c r="AW66" i="48"/>
  <c r="AX66" i="48"/>
  <c r="AS67" i="48"/>
  <c r="AT67" i="48"/>
  <c r="AU67" i="48"/>
  <c r="AV67" i="48"/>
  <c r="AW67" i="48"/>
  <c r="AX67" i="48"/>
  <c r="AS68" i="48"/>
  <c r="AT68" i="48"/>
  <c r="AU68" i="48"/>
  <c r="AV68" i="48"/>
  <c r="AW68" i="48"/>
  <c r="AX68" i="48"/>
  <c r="AS69" i="48"/>
  <c r="AT69" i="48"/>
  <c r="AU69" i="48"/>
  <c r="AV69" i="48"/>
  <c r="AW69" i="48"/>
  <c r="AX69" i="48"/>
  <c r="AS70" i="48"/>
  <c r="AT70" i="48"/>
  <c r="AU70" i="48"/>
  <c r="AV70" i="48"/>
  <c r="AW70" i="48"/>
  <c r="AX70" i="48"/>
  <c r="AS71" i="48"/>
  <c r="AT71" i="48"/>
  <c r="AU71" i="48"/>
  <c r="AV71" i="48"/>
  <c r="AW71" i="48"/>
  <c r="AX71" i="48"/>
  <c r="AS72" i="48"/>
  <c r="AT72" i="48"/>
  <c r="AU72" i="48"/>
  <c r="AV72" i="48"/>
  <c r="AW72" i="48"/>
  <c r="AX72" i="48"/>
  <c r="AS73" i="48"/>
  <c r="AT73" i="48"/>
  <c r="AU73" i="48"/>
  <c r="AV73" i="48"/>
  <c r="AW73" i="48"/>
  <c r="AX73" i="48"/>
  <c r="AS74" i="48"/>
  <c r="AT74" i="48"/>
  <c r="AU74" i="48"/>
  <c r="AV74" i="48"/>
  <c r="AW74" i="48"/>
  <c r="AX74" i="48"/>
  <c r="AS75" i="48"/>
  <c r="AT75" i="48"/>
  <c r="AU75" i="48"/>
  <c r="AV75" i="48"/>
  <c r="AW75" i="48"/>
  <c r="AX75" i="48"/>
  <c r="AS76" i="48"/>
  <c r="AT76" i="48"/>
  <c r="AU76" i="48"/>
  <c r="AV76" i="48"/>
  <c r="AW76" i="48"/>
  <c r="AX76" i="48"/>
  <c r="AS77" i="48"/>
  <c r="AT77" i="48"/>
  <c r="AU77" i="48"/>
  <c r="AV77" i="48"/>
  <c r="AW77" i="48"/>
  <c r="AX77" i="48"/>
  <c r="AS78" i="48"/>
  <c r="AT78" i="48"/>
  <c r="AU78" i="48"/>
  <c r="AV78" i="48"/>
  <c r="AW78" i="48"/>
  <c r="AX78" i="48"/>
  <c r="AS79" i="48"/>
  <c r="AT79" i="48"/>
  <c r="AU79" i="48"/>
  <c r="AV79" i="48"/>
  <c r="AW79" i="48"/>
  <c r="AX79" i="48"/>
  <c r="AS80" i="48"/>
  <c r="AT80" i="48"/>
  <c r="AU80" i="48"/>
  <c r="AV80" i="48"/>
  <c r="AW80" i="48"/>
  <c r="AX80" i="48"/>
  <c r="AS81" i="48"/>
  <c r="AT81" i="48"/>
  <c r="AU81" i="48"/>
  <c r="AV81" i="48"/>
  <c r="AW81" i="48"/>
  <c r="AX81" i="48"/>
  <c r="AS82" i="48"/>
  <c r="AT82" i="48"/>
  <c r="AU82" i="48"/>
  <c r="AV82" i="48"/>
  <c r="AW82" i="48"/>
  <c r="AX82" i="48"/>
  <c r="AS83" i="48"/>
  <c r="AT83" i="48"/>
  <c r="AU83" i="48"/>
  <c r="AV83" i="48"/>
  <c r="AW83" i="48"/>
  <c r="AX83" i="48"/>
  <c r="AS84" i="48"/>
  <c r="AT84" i="48"/>
  <c r="AU84" i="48"/>
  <c r="AV84" i="48"/>
  <c r="AW84" i="48"/>
  <c r="AX84" i="48"/>
  <c r="AS85" i="48"/>
  <c r="AT85" i="48"/>
  <c r="AU85" i="48"/>
  <c r="AV85" i="48"/>
  <c r="AW85" i="48"/>
  <c r="AX85" i="48"/>
  <c r="AS86" i="48"/>
  <c r="AT86" i="48"/>
  <c r="AU86" i="48"/>
  <c r="AV86" i="48"/>
  <c r="AW86" i="48"/>
  <c r="AX86" i="48"/>
  <c r="AS87" i="48"/>
  <c r="AT87" i="48"/>
  <c r="AU87" i="48"/>
  <c r="AV87" i="48"/>
  <c r="AW87" i="48"/>
  <c r="AX87" i="48"/>
  <c r="AS88" i="48"/>
  <c r="AT88" i="48"/>
  <c r="AU88" i="48"/>
  <c r="AV88" i="48"/>
  <c r="AW88" i="48"/>
  <c r="AX88" i="48"/>
  <c r="AS89" i="48"/>
  <c r="AT89" i="48"/>
  <c r="AU89" i="48"/>
  <c r="AV89" i="48"/>
  <c r="AW89" i="48"/>
  <c r="AX89" i="48"/>
  <c r="AS90" i="48"/>
  <c r="AT90" i="48"/>
  <c r="AU90" i="48"/>
  <c r="AV90" i="48"/>
  <c r="AW90" i="48"/>
  <c r="AX90" i="48"/>
  <c r="AS91" i="48"/>
  <c r="AT91" i="48"/>
  <c r="AU91" i="48"/>
  <c r="AV91" i="48"/>
  <c r="AW91" i="48"/>
  <c r="AX91" i="48"/>
  <c r="AS92" i="48"/>
  <c r="AT92" i="48"/>
  <c r="AU92" i="48"/>
  <c r="AV92" i="48"/>
  <c r="AW92" i="48"/>
  <c r="AX92" i="48"/>
  <c r="AS93" i="48"/>
  <c r="AT93" i="48"/>
  <c r="AU93" i="48"/>
  <c r="AV93" i="48"/>
  <c r="AW93" i="48"/>
  <c r="AX93" i="48"/>
  <c r="AS94" i="48"/>
  <c r="AT94" i="48"/>
  <c r="AU94" i="48"/>
  <c r="AV94" i="48"/>
  <c r="AW94" i="48"/>
  <c r="AX94" i="48"/>
  <c r="AS95" i="48"/>
  <c r="AT95" i="48"/>
  <c r="AU95" i="48"/>
  <c r="AV95" i="48"/>
  <c r="AW95" i="48"/>
  <c r="AX95" i="48"/>
  <c r="AS96" i="48"/>
  <c r="AT96" i="48"/>
  <c r="AU96" i="48"/>
  <c r="AV96" i="48"/>
  <c r="AW96" i="48"/>
  <c r="AX96" i="48"/>
  <c r="AS97" i="48"/>
  <c r="AT97" i="48"/>
  <c r="AU97" i="48"/>
  <c r="AV97" i="48"/>
  <c r="AW97" i="48"/>
  <c r="AX97" i="48"/>
  <c r="AS98" i="48"/>
  <c r="AT98" i="48"/>
  <c r="AU98" i="48"/>
  <c r="AV98" i="48"/>
  <c r="AW98" i="48"/>
  <c r="AX98" i="48"/>
  <c r="AS99" i="48"/>
  <c r="AT99" i="48"/>
  <c r="AU99" i="48"/>
  <c r="AV99" i="48"/>
  <c r="AW99" i="48"/>
  <c r="AX99" i="48"/>
  <c r="AS100" i="48"/>
  <c r="AT100" i="48"/>
  <c r="AU100" i="48"/>
  <c r="AV100" i="48"/>
  <c r="AW100" i="48"/>
  <c r="AX100" i="48"/>
  <c r="AS101" i="48"/>
  <c r="AT101" i="48"/>
  <c r="AU101" i="48"/>
  <c r="AV101" i="48"/>
  <c r="AW101" i="48"/>
  <c r="AX101" i="48"/>
  <c r="AS102" i="48"/>
  <c r="AT102" i="48"/>
  <c r="AU102" i="48"/>
  <c r="AV102" i="48"/>
  <c r="AW102" i="48"/>
  <c r="AX102" i="48"/>
  <c r="AS103" i="48"/>
  <c r="AT103" i="48"/>
  <c r="AU103" i="48"/>
  <c r="AV103" i="48"/>
  <c r="AW103" i="48"/>
  <c r="AX103" i="48"/>
  <c r="AS104" i="48"/>
  <c r="AT104" i="48"/>
  <c r="AU104" i="48"/>
  <c r="AV104" i="48"/>
  <c r="AW104" i="48"/>
  <c r="AX104" i="48"/>
  <c r="AS105" i="48"/>
  <c r="AT105" i="48"/>
  <c r="AU105" i="48"/>
  <c r="AV105" i="48"/>
  <c r="AW105" i="48"/>
  <c r="AX105" i="48"/>
  <c r="AS106" i="48"/>
  <c r="AT106" i="48"/>
  <c r="AU106" i="48"/>
  <c r="AV106" i="48"/>
  <c r="AW106" i="48"/>
  <c r="AX106" i="48"/>
  <c r="AS107" i="48"/>
  <c r="AT107" i="48"/>
  <c r="AU107" i="48"/>
  <c r="AV107" i="48"/>
  <c r="AW107" i="48"/>
  <c r="AX107" i="48"/>
  <c r="AS108" i="48"/>
  <c r="AT108" i="48"/>
  <c r="AU108" i="48"/>
  <c r="AV108" i="48"/>
  <c r="AW108" i="48"/>
  <c r="AX108" i="48"/>
  <c r="AS109" i="48"/>
  <c r="AT109" i="48"/>
  <c r="AU109" i="48"/>
  <c r="AV109" i="48"/>
  <c r="AW109" i="48"/>
  <c r="AX109" i="48"/>
  <c r="AS110" i="48"/>
  <c r="AT110" i="48"/>
  <c r="AU110" i="48"/>
  <c r="AV110" i="48"/>
  <c r="AW110" i="48"/>
  <c r="AX110" i="48"/>
  <c r="AS111" i="48"/>
  <c r="AT111" i="48"/>
  <c r="AU111" i="48"/>
  <c r="AV111" i="48"/>
  <c r="AW111" i="48"/>
  <c r="AX111" i="48"/>
  <c r="AS112" i="48"/>
  <c r="AT112" i="48"/>
  <c r="AU112" i="48"/>
  <c r="AV112" i="48"/>
  <c r="AW112" i="48"/>
  <c r="AX112" i="48"/>
  <c r="AS113" i="48"/>
  <c r="AT113" i="48"/>
  <c r="AU113" i="48"/>
  <c r="AV113" i="48"/>
  <c r="AW113" i="48"/>
  <c r="AX113" i="48"/>
  <c r="AS15" i="49"/>
  <c r="AT15" i="49"/>
  <c r="AU15" i="49"/>
  <c r="AV15" i="49"/>
  <c r="AW15" i="49"/>
  <c r="AX15" i="49"/>
  <c r="AS16" i="49"/>
  <c r="AT16" i="49"/>
  <c r="AU16" i="49"/>
  <c r="AV16" i="49"/>
  <c r="AW16" i="49"/>
  <c r="AX16" i="49"/>
  <c r="AS17" i="49"/>
  <c r="AT17" i="49"/>
  <c r="AU17" i="49"/>
  <c r="AV17" i="49"/>
  <c r="AW17" i="49"/>
  <c r="AX17" i="49"/>
  <c r="AS18" i="49"/>
  <c r="AT18" i="49"/>
  <c r="AU18" i="49"/>
  <c r="AV18" i="49"/>
  <c r="AW18" i="49"/>
  <c r="AX18" i="49"/>
  <c r="AS19" i="49"/>
  <c r="AT19" i="49"/>
  <c r="AU19" i="49"/>
  <c r="AV19" i="49"/>
  <c r="AW19" i="49"/>
  <c r="AX19" i="49"/>
  <c r="AS20" i="49"/>
  <c r="AT20" i="49"/>
  <c r="AU20" i="49"/>
  <c r="AV20" i="49"/>
  <c r="AW20" i="49"/>
  <c r="AX20" i="49"/>
  <c r="AS21" i="49"/>
  <c r="AT21" i="49"/>
  <c r="AU21" i="49"/>
  <c r="AV21" i="49"/>
  <c r="AW21" i="49"/>
  <c r="AX21" i="49"/>
  <c r="AS22" i="49"/>
  <c r="AT22" i="49"/>
  <c r="AU22" i="49"/>
  <c r="AV22" i="49"/>
  <c r="AW22" i="49"/>
  <c r="AX22" i="49"/>
  <c r="AS23" i="49"/>
  <c r="AT23" i="49"/>
  <c r="AU23" i="49"/>
  <c r="AV23" i="49"/>
  <c r="AW23" i="49"/>
  <c r="AX23" i="49"/>
  <c r="AS24" i="49"/>
  <c r="AT24" i="49"/>
  <c r="AU24" i="49"/>
  <c r="AV24" i="49"/>
  <c r="AW24" i="49"/>
  <c r="AX24" i="49"/>
  <c r="AS25" i="49"/>
  <c r="AT25" i="49"/>
  <c r="AU25" i="49"/>
  <c r="AV25" i="49"/>
  <c r="AW25" i="49"/>
  <c r="AX25" i="49"/>
  <c r="AS26" i="49"/>
  <c r="AT26" i="49"/>
  <c r="AU26" i="49"/>
  <c r="AV26" i="49"/>
  <c r="AW26" i="49"/>
  <c r="AX26" i="49"/>
  <c r="AS27" i="49"/>
  <c r="AT27" i="49"/>
  <c r="AU27" i="49"/>
  <c r="AV27" i="49"/>
  <c r="AW27" i="49"/>
  <c r="AX27" i="49"/>
  <c r="AS28" i="49"/>
  <c r="AT28" i="49"/>
  <c r="AU28" i="49"/>
  <c r="AV28" i="49"/>
  <c r="AW28" i="49"/>
  <c r="AX28" i="49"/>
  <c r="AS29" i="49"/>
  <c r="AT29" i="49"/>
  <c r="AU29" i="49"/>
  <c r="AV29" i="49"/>
  <c r="AW29" i="49"/>
  <c r="AX29" i="49"/>
  <c r="AS30" i="49"/>
  <c r="AT30" i="49"/>
  <c r="AU30" i="49"/>
  <c r="AV30" i="49"/>
  <c r="AW30" i="49"/>
  <c r="AX30" i="49"/>
  <c r="AS31" i="49"/>
  <c r="AT31" i="49"/>
  <c r="AU31" i="49"/>
  <c r="AV31" i="49"/>
  <c r="AW31" i="49"/>
  <c r="AX31" i="49"/>
  <c r="AS32" i="49"/>
  <c r="AT32" i="49"/>
  <c r="AU32" i="49"/>
  <c r="AV32" i="49"/>
  <c r="AW32" i="49"/>
  <c r="AX32" i="49"/>
  <c r="AS33" i="49"/>
  <c r="AT33" i="49"/>
  <c r="AU33" i="49"/>
  <c r="AV33" i="49"/>
  <c r="AW33" i="49"/>
  <c r="AX33" i="49"/>
  <c r="AS34" i="49"/>
  <c r="AT34" i="49"/>
  <c r="AU34" i="49"/>
  <c r="AV34" i="49"/>
  <c r="AW34" i="49"/>
  <c r="AX34" i="49"/>
  <c r="AS35" i="49"/>
  <c r="AT35" i="49"/>
  <c r="AU35" i="49"/>
  <c r="AV35" i="49"/>
  <c r="AW35" i="49"/>
  <c r="AX35" i="49"/>
  <c r="AS36" i="49"/>
  <c r="AT36" i="49"/>
  <c r="AU36" i="49"/>
  <c r="AV36" i="49"/>
  <c r="AW36" i="49"/>
  <c r="AX36" i="49"/>
  <c r="AS37" i="49"/>
  <c r="AT37" i="49"/>
  <c r="AU37" i="49"/>
  <c r="AV37" i="49"/>
  <c r="AW37" i="49"/>
  <c r="AX37" i="49"/>
  <c r="AS38" i="49"/>
  <c r="AT38" i="49"/>
  <c r="AU38" i="49"/>
  <c r="AV38" i="49"/>
  <c r="AW38" i="49"/>
  <c r="AX38" i="49"/>
  <c r="AS39" i="49"/>
  <c r="AT39" i="49"/>
  <c r="AU39" i="49"/>
  <c r="AV39" i="49"/>
  <c r="AW39" i="49"/>
  <c r="AX39" i="49"/>
  <c r="AS40" i="49"/>
  <c r="AT40" i="49"/>
  <c r="AU40" i="49"/>
  <c r="AV40" i="49"/>
  <c r="AW40" i="49"/>
  <c r="AX40" i="49"/>
  <c r="AS41" i="49"/>
  <c r="AT41" i="49"/>
  <c r="AU41" i="49"/>
  <c r="AV41" i="49"/>
  <c r="AW41" i="49"/>
  <c r="AX41" i="49"/>
  <c r="AS42" i="49"/>
  <c r="AT42" i="49"/>
  <c r="AU42" i="49"/>
  <c r="AV42" i="49"/>
  <c r="AW42" i="49"/>
  <c r="AX42" i="49"/>
  <c r="AS43" i="49"/>
  <c r="AT43" i="49"/>
  <c r="AU43" i="49"/>
  <c r="AV43" i="49"/>
  <c r="AW43" i="49"/>
  <c r="AX43" i="49"/>
  <c r="AS44" i="49"/>
  <c r="AT44" i="49"/>
  <c r="AU44" i="49"/>
  <c r="AV44" i="49"/>
  <c r="AW44" i="49"/>
  <c r="AX44" i="49"/>
  <c r="AS45" i="49"/>
  <c r="AT45" i="49"/>
  <c r="AU45" i="49"/>
  <c r="AV45" i="49"/>
  <c r="AW45" i="49"/>
  <c r="AX45" i="49"/>
  <c r="AS46" i="49"/>
  <c r="AT46" i="49"/>
  <c r="AU46" i="49"/>
  <c r="AV46" i="49"/>
  <c r="AW46" i="49"/>
  <c r="AX46" i="49"/>
  <c r="AS47" i="49"/>
  <c r="AT47" i="49"/>
  <c r="AU47" i="49"/>
  <c r="AV47" i="49"/>
  <c r="AW47" i="49"/>
  <c r="AX47" i="49"/>
  <c r="AS48" i="49"/>
  <c r="AT48" i="49"/>
  <c r="AU48" i="49"/>
  <c r="AV48" i="49"/>
  <c r="AW48" i="49"/>
  <c r="AX48" i="49"/>
  <c r="AS49" i="49"/>
  <c r="AT49" i="49"/>
  <c r="AU49" i="49"/>
  <c r="AV49" i="49"/>
  <c r="AW49" i="49"/>
  <c r="AX49" i="49"/>
  <c r="AS50" i="49"/>
  <c r="AT50" i="49"/>
  <c r="AU50" i="49"/>
  <c r="AV50" i="49"/>
  <c r="AW50" i="49"/>
  <c r="AX50" i="49"/>
  <c r="AS51" i="49"/>
  <c r="AT51" i="49"/>
  <c r="AU51" i="49"/>
  <c r="AV51" i="49"/>
  <c r="AW51" i="49"/>
  <c r="AX51" i="49"/>
  <c r="AS52" i="49"/>
  <c r="AT52" i="49"/>
  <c r="AU52" i="49"/>
  <c r="AV52" i="49"/>
  <c r="AW52" i="49"/>
  <c r="AX52" i="49"/>
  <c r="AS53" i="49"/>
  <c r="AT53" i="49"/>
  <c r="AU53" i="49"/>
  <c r="AV53" i="49"/>
  <c r="AW53" i="49"/>
  <c r="AX53" i="49"/>
  <c r="AS54" i="49"/>
  <c r="AT54" i="49"/>
  <c r="AU54" i="49"/>
  <c r="AV54" i="49"/>
  <c r="AW54" i="49"/>
  <c r="AX54" i="49"/>
  <c r="AS55" i="49"/>
  <c r="AT55" i="49"/>
  <c r="AU55" i="49"/>
  <c r="AV55" i="49"/>
  <c r="AW55" i="49"/>
  <c r="AX55" i="49"/>
  <c r="AS56" i="49"/>
  <c r="AT56" i="49"/>
  <c r="AU56" i="49"/>
  <c r="AV56" i="49"/>
  <c r="AW56" i="49"/>
  <c r="AX56" i="49"/>
  <c r="AS57" i="49"/>
  <c r="AT57" i="49"/>
  <c r="AU57" i="49"/>
  <c r="AV57" i="49"/>
  <c r="AW57" i="49"/>
  <c r="AX57" i="49"/>
  <c r="AS58" i="49"/>
  <c r="AT58" i="49"/>
  <c r="AU58" i="49"/>
  <c r="AV58" i="49"/>
  <c r="AW58" i="49"/>
  <c r="AX58" i="49"/>
  <c r="AS59" i="49"/>
  <c r="AT59" i="49"/>
  <c r="AU59" i="49"/>
  <c r="AV59" i="49"/>
  <c r="AW59" i="49"/>
  <c r="AX59" i="49"/>
  <c r="AS60" i="49"/>
  <c r="AT60" i="49"/>
  <c r="AU60" i="49"/>
  <c r="AV60" i="49"/>
  <c r="AW60" i="49"/>
  <c r="AX60" i="49"/>
  <c r="AS61" i="49"/>
  <c r="AT61" i="49"/>
  <c r="AU61" i="49"/>
  <c r="AV61" i="49"/>
  <c r="AW61" i="49"/>
  <c r="AX61" i="49"/>
  <c r="AS62" i="49"/>
  <c r="AT62" i="49"/>
  <c r="AU62" i="49"/>
  <c r="AV62" i="49"/>
  <c r="AW62" i="49"/>
  <c r="AX62" i="49"/>
  <c r="AS63" i="49"/>
  <c r="AT63" i="49"/>
  <c r="AU63" i="49"/>
  <c r="AV63" i="49"/>
  <c r="AW63" i="49"/>
  <c r="AX63" i="49"/>
  <c r="AS64" i="49"/>
  <c r="AT64" i="49"/>
  <c r="AU64" i="49"/>
  <c r="AV64" i="49"/>
  <c r="AW64" i="49"/>
  <c r="AX64" i="49"/>
  <c r="AS65" i="49"/>
  <c r="AT65" i="49"/>
  <c r="AU65" i="49"/>
  <c r="AV65" i="49"/>
  <c r="AW65" i="49"/>
  <c r="AX65" i="49"/>
  <c r="AS66" i="49"/>
  <c r="AT66" i="49"/>
  <c r="AU66" i="49"/>
  <c r="AV66" i="49"/>
  <c r="AW66" i="49"/>
  <c r="AX66" i="49"/>
  <c r="AS67" i="49"/>
  <c r="AT67" i="49"/>
  <c r="AU67" i="49"/>
  <c r="AV67" i="49"/>
  <c r="AW67" i="49"/>
  <c r="AX67" i="49"/>
  <c r="AS68" i="49"/>
  <c r="AT68" i="49"/>
  <c r="AU68" i="49"/>
  <c r="AV68" i="49"/>
  <c r="AW68" i="49"/>
  <c r="AX68" i="49"/>
  <c r="AS69" i="49"/>
  <c r="AT69" i="49"/>
  <c r="AU69" i="49"/>
  <c r="AV69" i="49"/>
  <c r="AW69" i="49"/>
  <c r="AX69" i="49"/>
  <c r="AS70" i="49"/>
  <c r="AT70" i="49"/>
  <c r="AU70" i="49"/>
  <c r="AV70" i="49"/>
  <c r="AW70" i="49"/>
  <c r="AX70" i="49"/>
  <c r="AS71" i="49"/>
  <c r="AT71" i="49"/>
  <c r="AU71" i="49"/>
  <c r="AV71" i="49"/>
  <c r="AW71" i="49"/>
  <c r="AX71" i="49"/>
  <c r="AS72" i="49"/>
  <c r="AT72" i="49"/>
  <c r="AU72" i="49"/>
  <c r="AV72" i="49"/>
  <c r="AW72" i="49"/>
  <c r="AX72" i="49"/>
  <c r="AS73" i="49"/>
  <c r="AT73" i="49"/>
  <c r="AU73" i="49"/>
  <c r="AV73" i="49"/>
  <c r="AW73" i="49"/>
  <c r="AX73" i="49"/>
  <c r="AS74" i="49"/>
  <c r="AT74" i="49"/>
  <c r="AU74" i="49"/>
  <c r="AV74" i="49"/>
  <c r="AW74" i="49"/>
  <c r="AX74" i="49"/>
  <c r="AS75" i="49"/>
  <c r="AT75" i="49"/>
  <c r="AU75" i="49"/>
  <c r="AV75" i="49"/>
  <c r="AW75" i="49"/>
  <c r="AX75" i="49"/>
  <c r="AS76" i="49"/>
  <c r="AT76" i="49"/>
  <c r="AU76" i="49"/>
  <c r="AV76" i="49"/>
  <c r="AW76" i="49"/>
  <c r="AX76" i="49"/>
  <c r="AS77" i="49"/>
  <c r="AT77" i="49"/>
  <c r="AU77" i="49"/>
  <c r="AV77" i="49"/>
  <c r="AW77" i="49"/>
  <c r="AX77" i="49"/>
  <c r="AS78" i="49"/>
  <c r="AT78" i="49"/>
  <c r="AU78" i="49"/>
  <c r="AV78" i="49"/>
  <c r="AW78" i="49"/>
  <c r="AX78" i="49"/>
  <c r="AS79" i="49"/>
  <c r="AT79" i="49"/>
  <c r="AU79" i="49"/>
  <c r="AV79" i="49"/>
  <c r="AW79" i="49"/>
  <c r="AX79" i="49"/>
  <c r="AS80" i="49"/>
  <c r="AT80" i="49"/>
  <c r="AU80" i="49"/>
  <c r="AV80" i="49"/>
  <c r="AW80" i="49"/>
  <c r="AX80" i="49"/>
  <c r="AS81" i="49"/>
  <c r="AT81" i="49"/>
  <c r="AU81" i="49"/>
  <c r="AV81" i="49"/>
  <c r="AW81" i="49"/>
  <c r="AX81" i="49"/>
  <c r="AS82" i="49"/>
  <c r="AT82" i="49"/>
  <c r="AU82" i="49"/>
  <c r="AV82" i="49"/>
  <c r="AW82" i="49"/>
  <c r="AX82" i="49"/>
  <c r="AS83" i="49"/>
  <c r="AT83" i="49"/>
  <c r="AU83" i="49"/>
  <c r="AV83" i="49"/>
  <c r="AW83" i="49"/>
  <c r="AX83" i="49"/>
  <c r="AS84" i="49"/>
  <c r="AT84" i="49"/>
  <c r="AU84" i="49"/>
  <c r="AV84" i="49"/>
  <c r="AW84" i="49"/>
  <c r="AX84" i="49"/>
  <c r="AS85" i="49"/>
  <c r="AT85" i="49"/>
  <c r="AU85" i="49"/>
  <c r="AV85" i="49"/>
  <c r="AW85" i="49"/>
  <c r="AX85" i="49"/>
  <c r="AS86" i="49"/>
  <c r="AT86" i="49"/>
  <c r="AU86" i="49"/>
  <c r="AV86" i="49"/>
  <c r="AW86" i="49"/>
  <c r="AX86" i="49"/>
  <c r="AS87" i="49"/>
  <c r="AT87" i="49"/>
  <c r="AU87" i="49"/>
  <c r="AV87" i="49"/>
  <c r="AW87" i="49"/>
  <c r="AX87" i="49"/>
  <c r="AS88" i="49"/>
  <c r="AT88" i="49"/>
  <c r="AU88" i="49"/>
  <c r="AV88" i="49"/>
  <c r="AW88" i="49"/>
  <c r="AX88" i="49"/>
  <c r="AS89" i="49"/>
  <c r="AT89" i="49"/>
  <c r="AU89" i="49"/>
  <c r="AV89" i="49"/>
  <c r="AW89" i="49"/>
  <c r="AX89" i="49"/>
  <c r="AS90" i="49"/>
  <c r="AT90" i="49"/>
  <c r="AU90" i="49"/>
  <c r="AV90" i="49"/>
  <c r="AW90" i="49"/>
  <c r="AX90" i="49"/>
  <c r="AS91" i="49"/>
  <c r="AT91" i="49"/>
  <c r="AU91" i="49"/>
  <c r="AV91" i="49"/>
  <c r="AW91" i="49"/>
  <c r="AX91" i="49"/>
  <c r="AS92" i="49"/>
  <c r="AT92" i="49"/>
  <c r="AU92" i="49"/>
  <c r="AV92" i="49"/>
  <c r="AW92" i="49"/>
  <c r="AX92" i="49"/>
  <c r="AS93" i="49"/>
  <c r="AT93" i="49"/>
  <c r="AU93" i="49"/>
  <c r="AV93" i="49"/>
  <c r="AW93" i="49"/>
  <c r="AX93" i="49"/>
  <c r="AS94" i="49"/>
  <c r="AT94" i="49"/>
  <c r="AU94" i="49"/>
  <c r="AV94" i="49"/>
  <c r="AW94" i="49"/>
  <c r="AX94" i="49"/>
  <c r="AS95" i="49"/>
  <c r="AT95" i="49"/>
  <c r="AU95" i="49"/>
  <c r="AV95" i="49"/>
  <c r="AW95" i="49"/>
  <c r="AX95" i="49"/>
  <c r="AS96" i="49"/>
  <c r="AT96" i="49"/>
  <c r="AU96" i="49"/>
  <c r="AV96" i="49"/>
  <c r="AW96" i="49"/>
  <c r="AX96" i="49"/>
  <c r="AS97" i="49"/>
  <c r="AT97" i="49"/>
  <c r="AU97" i="49"/>
  <c r="AV97" i="49"/>
  <c r="AW97" i="49"/>
  <c r="AX97" i="49"/>
  <c r="AS98" i="49"/>
  <c r="AT98" i="49"/>
  <c r="AU98" i="49"/>
  <c r="AV98" i="49"/>
  <c r="AW98" i="49"/>
  <c r="AX98" i="49"/>
  <c r="AS99" i="49"/>
  <c r="AT99" i="49"/>
  <c r="AU99" i="49"/>
  <c r="AV99" i="49"/>
  <c r="AW99" i="49"/>
  <c r="AX99" i="49"/>
  <c r="AS100" i="49"/>
  <c r="AT100" i="49"/>
  <c r="AU100" i="49"/>
  <c r="AV100" i="49"/>
  <c r="AW100" i="49"/>
  <c r="AX100" i="49"/>
  <c r="AS101" i="49"/>
  <c r="AT101" i="49"/>
  <c r="AU101" i="49"/>
  <c r="AV101" i="49"/>
  <c r="AW101" i="49"/>
  <c r="AX101" i="49"/>
  <c r="AS102" i="49"/>
  <c r="AT102" i="49"/>
  <c r="AU102" i="49"/>
  <c r="AV102" i="49"/>
  <c r="AW102" i="49"/>
  <c r="AX102" i="49"/>
  <c r="AS103" i="49"/>
  <c r="AT103" i="49"/>
  <c r="AU103" i="49"/>
  <c r="AV103" i="49"/>
  <c r="AW103" i="49"/>
  <c r="AX103" i="49"/>
  <c r="AS104" i="49"/>
  <c r="AT104" i="49"/>
  <c r="AU104" i="49"/>
  <c r="AV104" i="49"/>
  <c r="AW104" i="49"/>
  <c r="AX104" i="49"/>
  <c r="AS105" i="49"/>
  <c r="AT105" i="49"/>
  <c r="AU105" i="49"/>
  <c r="AV105" i="49"/>
  <c r="AW105" i="49"/>
  <c r="AX105" i="49"/>
  <c r="AS106" i="49"/>
  <c r="AT106" i="49"/>
  <c r="AU106" i="49"/>
  <c r="AV106" i="49"/>
  <c r="AW106" i="49"/>
  <c r="AX106" i="49"/>
  <c r="AS107" i="49"/>
  <c r="AT107" i="49"/>
  <c r="AU107" i="49"/>
  <c r="AV107" i="49"/>
  <c r="AW107" i="49"/>
  <c r="AX107" i="49"/>
  <c r="AS108" i="49"/>
  <c r="AT108" i="49"/>
  <c r="AU108" i="49"/>
  <c r="AV108" i="49"/>
  <c r="AW108" i="49"/>
  <c r="AX108" i="49"/>
  <c r="AS109" i="49"/>
  <c r="AT109" i="49"/>
  <c r="AU109" i="49"/>
  <c r="AV109" i="49"/>
  <c r="AW109" i="49"/>
  <c r="AX109" i="49"/>
  <c r="AS110" i="49"/>
  <c r="AT110" i="49"/>
  <c r="AU110" i="49"/>
  <c r="AV110" i="49"/>
  <c r="AW110" i="49"/>
  <c r="AX110" i="49"/>
  <c r="AS111" i="49"/>
  <c r="AT111" i="49"/>
  <c r="AU111" i="49"/>
  <c r="AV111" i="49"/>
  <c r="AW111" i="49"/>
  <c r="AX111" i="49"/>
  <c r="AS112" i="49"/>
  <c r="AT112" i="49"/>
  <c r="AU112" i="49"/>
  <c r="AV112" i="49"/>
  <c r="AW112" i="49"/>
  <c r="AX112" i="49"/>
  <c r="AS113" i="49"/>
  <c r="AT113" i="49"/>
  <c r="AU113" i="49"/>
  <c r="AV113" i="49"/>
  <c r="AW113" i="49"/>
  <c r="AX113" i="49"/>
  <c r="AS15" i="50"/>
  <c r="AT15" i="50"/>
  <c r="AU15" i="50"/>
  <c r="AV15" i="50"/>
  <c r="AW15" i="50"/>
  <c r="AX15" i="50"/>
  <c r="AS16" i="50"/>
  <c r="AT16" i="50"/>
  <c r="AU16" i="50"/>
  <c r="AV16" i="50"/>
  <c r="AW16" i="50"/>
  <c r="AX16" i="50"/>
  <c r="AS17" i="50"/>
  <c r="AT17" i="50"/>
  <c r="AU17" i="50"/>
  <c r="AV17" i="50"/>
  <c r="AW17" i="50"/>
  <c r="AX17" i="50"/>
  <c r="AS18" i="50"/>
  <c r="AT18" i="50"/>
  <c r="AU18" i="50"/>
  <c r="AV18" i="50"/>
  <c r="AW18" i="50"/>
  <c r="AX18" i="50"/>
  <c r="AS19" i="50"/>
  <c r="AT19" i="50"/>
  <c r="AU19" i="50"/>
  <c r="AV19" i="50"/>
  <c r="AW19" i="50"/>
  <c r="AX19" i="50"/>
  <c r="AS20" i="50"/>
  <c r="AT20" i="50"/>
  <c r="AU20" i="50"/>
  <c r="AV20" i="50"/>
  <c r="AW20" i="50"/>
  <c r="AX20" i="50"/>
  <c r="AS21" i="50"/>
  <c r="AT21" i="50"/>
  <c r="AU21" i="50"/>
  <c r="AV21" i="50"/>
  <c r="AW21" i="50"/>
  <c r="AX21" i="50"/>
  <c r="AS22" i="50"/>
  <c r="AT22" i="50"/>
  <c r="AU22" i="50"/>
  <c r="AV22" i="50"/>
  <c r="AW22" i="50"/>
  <c r="AX22" i="50"/>
  <c r="AS23" i="50"/>
  <c r="AT23" i="50"/>
  <c r="AU23" i="50"/>
  <c r="AV23" i="50"/>
  <c r="AW23" i="50"/>
  <c r="AX23" i="50"/>
  <c r="AS24" i="50"/>
  <c r="AT24" i="50"/>
  <c r="AU24" i="50"/>
  <c r="AV24" i="50"/>
  <c r="AW24" i="50"/>
  <c r="AX24" i="50"/>
  <c r="AS25" i="50"/>
  <c r="AT25" i="50"/>
  <c r="AU25" i="50"/>
  <c r="AV25" i="50"/>
  <c r="AW25" i="50"/>
  <c r="AX25" i="50"/>
  <c r="AS26" i="50"/>
  <c r="AT26" i="50"/>
  <c r="AU26" i="50"/>
  <c r="AV26" i="50"/>
  <c r="AW26" i="50"/>
  <c r="AX26" i="50"/>
  <c r="AS27" i="50"/>
  <c r="AT27" i="50"/>
  <c r="AU27" i="50"/>
  <c r="AV27" i="50"/>
  <c r="AW27" i="50"/>
  <c r="AX27" i="50"/>
  <c r="AS28" i="50"/>
  <c r="AT28" i="50"/>
  <c r="AU28" i="50"/>
  <c r="AV28" i="50"/>
  <c r="AW28" i="50"/>
  <c r="AX28" i="50"/>
  <c r="AS29" i="50"/>
  <c r="AT29" i="50"/>
  <c r="AU29" i="50"/>
  <c r="AV29" i="50"/>
  <c r="AW29" i="50"/>
  <c r="AX29" i="50"/>
  <c r="AS30" i="50"/>
  <c r="AT30" i="50"/>
  <c r="AU30" i="50"/>
  <c r="AV30" i="50"/>
  <c r="AW30" i="50"/>
  <c r="AX30" i="50"/>
  <c r="AS31" i="50"/>
  <c r="AT31" i="50"/>
  <c r="AU31" i="50"/>
  <c r="AV31" i="50"/>
  <c r="AW31" i="50"/>
  <c r="AX31" i="50"/>
  <c r="AS32" i="50"/>
  <c r="AT32" i="50"/>
  <c r="AU32" i="50"/>
  <c r="AV32" i="50"/>
  <c r="AW32" i="50"/>
  <c r="AX32" i="50"/>
  <c r="AS33" i="50"/>
  <c r="AT33" i="50"/>
  <c r="AU33" i="50"/>
  <c r="AV33" i="50"/>
  <c r="AW33" i="50"/>
  <c r="AX33" i="50"/>
  <c r="AS34" i="50"/>
  <c r="AT34" i="50"/>
  <c r="AU34" i="50"/>
  <c r="AV34" i="50"/>
  <c r="AW34" i="50"/>
  <c r="AX34" i="50"/>
  <c r="AS35" i="50"/>
  <c r="AT35" i="50"/>
  <c r="AU35" i="50"/>
  <c r="AV35" i="50"/>
  <c r="AW35" i="50"/>
  <c r="AX35" i="50"/>
  <c r="AS36" i="50"/>
  <c r="AT36" i="50"/>
  <c r="AU36" i="50"/>
  <c r="AV36" i="50"/>
  <c r="AW36" i="50"/>
  <c r="AX36" i="50"/>
  <c r="AS37" i="50"/>
  <c r="AT37" i="50"/>
  <c r="AU37" i="50"/>
  <c r="AV37" i="50"/>
  <c r="AW37" i="50"/>
  <c r="AX37" i="50"/>
  <c r="AS38" i="50"/>
  <c r="AT38" i="50"/>
  <c r="AU38" i="50"/>
  <c r="AV38" i="50"/>
  <c r="AW38" i="50"/>
  <c r="AX38" i="50"/>
  <c r="AS39" i="50"/>
  <c r="AT39" i="50"/>
  <c r="AU39" i="50"/>
  <c r="AV39" i="50"/>
  <c r="AW39" i="50"/>
  <c r="AX39" i="50"/>
  <c r="AS40" i="50"/>
  <c r="AT40" i="50"/>
  <c r="AU40" i="50"/>
  <c r="AV40" i="50"/>
  <c r="AW40" i="50"/>
  <c r="AX40" i="50"/>
  <c r="AS41" i="50"/>
  <c r="AT41" i="50"/>
  <c r="AU41" i="50"/>
  <c r="AV41" i="50"/>
  <c r="AW41" i="50"/>
  <c r="AX41" i="50"/>
  <c r="AS42" i="50"/>
  <c r="AT42" i="50"/>
  <c r="AU42" i="50"/>
  <c r="AV42" i="50"/>
  <c r="AW42" i="50"/>
  <c r="AX42" i="50"/>
  <c r="AS43" i="50"/>
  <c r="AT43" i="50"/>
  <c r="AU43" i="50"/>
  <c r="AV43" i="50"/>
  <c r="AW43" i="50"/>
  <c r="AX43" i="50"/>
  <c r="AS44" i="50"/>
  <c r="AT44" i="50"/>
  <c r="AU44" i="50"/>
  <c r="AV44" i="50"/>
  <c r="AW44" i="50"/>
  <c r="AX44" i="50"/>
  <c r="AS45" i="50"/>
  <c r="AT45" i="50"/>
  <c r="AU45" i="50"/>
  <c r="AV45" i="50"/>
  <c r="AW45" i="50"/>
  <c r="AX45" i="50"/>
  <c r="AS46" i="50"/>
  <c r="AT46" i="50"/>
  <c r="AU46" i="50"/>
  <c r="AV46" i="50"/>
  <c r="AW46" i="50"/>
  <c r="AX46" i="50"/>
  <c r="AS47" i="50"/>
  <c r="AT47" i="50"/>
  <c r="AU47" i="50"/>
  <c r="AV47" i="50"/>
  <c r="AW47" i="50"/>
  <c r="AX47" i="50"/>
  <c r="AS48" i="50"/>
  <c r="AT48" i="50"/>
  <c r="AU48" i="50"/>
  <c r="AV48" i="50"/>
  <c r="AW48" i="50"/>
  <c r="AX48" i="50"/>
  <c r="AS49" i="50"/>
  <c r="AT49" i="50"/>
  <c r="AU49" i="50"/>
  <c r="AV49" i="50"/>
  <c r="AW49" i="50"/>
  <c r="AX49" i="50"/>
  <c r="AS50" i="50"/>
  <c r="AT50" i="50"/>
  <c r="AU50" i="50"/>
  <c r="AV50" i="50"/>
  <c r="AW50" i="50"/>
  <c r="AX50" i="50"/>
  <c r="AS51" i="50"/>
  <c r="AT51" i="50"/>
  <c r="AU51" i="50"/>
  <c r="AV51" i="50"/>
  <c r="AW51" i="50"/>
  <c r="AX51" i="50"/>
  <c r="AS52" i="50"/>
  <c r="AT52" i="50"/>
  <c r="AU52" i="50"/>
  <c r="AV52" i="50"/>
  <c r="AW52" i="50"/>
  <c r="AX52" i="50"/>
  <c r="AS53" i="50"/>
  <c r="AT53" i="50"/>
  <c r="AU53" i="50"/>
  <c r="AV53" i="50"/>
  <c r="AW53" i="50"/>
  <c r="AX53" i="50"/>
  <c r="AS54" i="50"/>
  <c r="AT54" i="50"/>
  <c r="AU54" i="50"/>
  <c r="AV54" i="50"/>
  <c r="AW54" i="50"/>
  <c r="AX54" i="50"/>
  <c r="AS55" i="50"/>
  <c r="AT55" i="50"/>
  <c r="AU55" i="50"/>
  <c r="AV55" i="50"/>
  <c r="AW55" i="50"/>
  <c r="AX55" i="50"/>
  <c r="AS56" i="50"/>
  <c r="AT56" i="50"/>
  <c r="AU56" i="50"/>
  <c r="AV56" i="50"/>
  <c r="AW56" i="50"/>
  <c r="AX56" i="50"/>
  <c r="AS57" i="50"/>
  <c r="AT57" i="50"/>
  <c r="AU57" i="50"/>
  <c r="AV57" i="50"/>
  <c r="AW57" i="50"/>
  <c r="AX57" i="50"/>
  <c r="AS58" i="50"/>
  <c r="AT58" i="50"/>
  <c r="AU58" i="50"/>
  <c r="AV58" i="50"/>
  <c r="AW58" i="50"/>
  <c r="AX58" i="50"/>
  <c r="AS59" i="50"/>
  <c r="AT59" i="50"/>
  <c r="AU59" i="50"/>
  <c r="AV59" i="50"/>
  <c r="AW59" i="50"/>
  <c r="AX59" i="50"/>
  <c r="AS60" i="50"/>
  <c r="AT60" i="50"/>
  <c r="AU60" i="50"/>
  <c r="AV60" i="50"/>
  <c r="AW60" i="50"/>
  <c r="AX60" i="50"/>
  <c r="AS61" i="50"/>
  <c r="AT61" i="50"/>
  <c r="AU61" i="50"/>
  <c r="AV61" i="50"/>
  <c r="AW61" i="50"/>
  <c r="AX61" i="50"/>
  <c r="AS62" i="50"/>
  <c r="AT62" i="50"/>
  <c r="AU62" i="50"/>
  <c r="AV62" i="50"/>
  <c r="AW62" i="50"/>
  <c r="AX62" i="50"/>
  <c r="AS63" i="50"/>
  <c r="AT63" i="50"/>
  <c r="AU63" i="50"/>
  <c r="AV63" i="50"/>
  <c r="AW63" i="50"/>
  <c r="AX63" i="50"/>
  <c r="AS64" i="50"/>
  <c r="AT64" i="50"/>
  <c r="AU64" i="50"/>
  <c r="AV64" i="50"/>
  <c r="AW64" i="50"/>
  <c r="AX64" i="50"/>
  <c r="AS65" i="50"/>
  <c r="AT65" i="50"/>
  <c r="AU65" i="50"/>
  <c r="AV65" i="50"/>
  <c r="AW65" i="50"/>
  <c r="AX65" i="50"/>
  <c r="AS66" i="50"/>
  <c r="AT66" i="50"/>
  <c r="AU66" i="50"/>
  <c r="AV66" i="50"/>
  <c r="AW66" i="50"/>
  <c r="AX66" i="50"/>
  <c r="AS67" i="50"/>
  <c r="AT67" i="50"/>
  <c r="AU67" i="50"/>
  <c r="AV67" i="50"/>
  <c r="AW67" i="50"/>
  <c r="AX67" i="50"/>
  <c r="AS68" i="50"/>
  <c r="AT68" i="50"/>
  <c r="AU68" i="50"/>
  <c r="AV68" i="50"/>
  <c r="AW68" i="50"/>
  <c r="AX68" i="50"/>
  <c r="AS69" i="50"/>
  <c r="AT69" i="50"/>
  <c r="AU69" i="50"/>
  <c r="AV69" i="50"/>
  <c r="AW69" i="50"/>
  <c r="AX69" i="50"/>
  <c r="AS70" i="50"/>
  <c r="AT70" i="50"/>
  <c r="AU70" i="50"/>
  <c r="AV70" i="50"/>
  <c r="AW70" i="50"/>
  <c r="AX70" i="50"/>
  <c r="AS71" i="50"/>
  <c r="AT71" i="50"/>
  <c r="AU71" i="50"/>
  <c r="AV71" i="50"/>
  <c r="AW71" i="50"/>
  <c r="AX71" i="50"/>
  <c r="AS72" i="50"/>
  <c r="AT72" i="50"/>
  <c r="AU72" i="50"/>
  <c r="AV72" i="50"/>
  <c r="AW72" i="50"/>
  <c r="AX72" i="50"/>
  <c r="AS73" i="50"/>
  <c r="AT73" i="50"/>
  <c r="AU73" i="50"/>
  <c r="AV73" i="50"/>
  <c r="AW73" i="50"/>
  <c r="AX73" i="50"/>
  <c r="AS74" i="50"/>
  <c r="AT74" i="50"/>
  <c r="AU74" i="50"/>
  <c r="AV74" i="50"/>
  <c r="AW74" i="50"/>
  <c r="AX74" i="50"/>
  <c r="AS75" i="50"/>
  <c r="AT75" i="50"/>
  <c r="AU75" i="50"/>
  <c r="AV75" i="50"/>
  <c r="AW75" i="50"/>
  <c r="AX75" i="50"/>
  <c r="AS76" i="50"/>
  <c r="AT76" i="50"/>
  <c r="AU76" i="50"/>
  <c r="AV76" i="50"/>
  <c r="AW76" i="50"/>
  <c r="AX76" i="50"/>
  <c r="AS77" i="50"/>
  <c r="AT77" i="50"/>
  <c r="AU77" i="50"/>
  <c r="AV77" i="50"/>
  <c r="AW77" i="50"/>
  <c r="AX77" i="50"/>
  <c r="AS78" i="50"/>
  <c r="AT78" i="50"/>
  <c r="AU78" i="50"/>
  <c r="AV78" i="50"/>
  <c r="AW78" i="50"/>
  <c r="AX78" i="50"/>
  <c r="AS79" i="50"/>
  <c r="AT79" i="50"/>
  <c r="AU79" i="50"/>
  <c r="AV79" i="50"/>
  <c r="AW79" i="50"/>
  <c r="AX79" i="50"/>
  <c r="AS80" i="50"/>
  <c r="AT80" i="50"/>
  <c r="AU80" i="50"/>
  <c r="AV80" i="50"/>
  <c r="AW80" i="50"/>
  <c r="AX80" i="50"/>
  <c r="AS81" i="50"/>
  <c r="AT81" i="50"/>
  <c r="AU81" i="50"/>
  <c r="AV81" i="50"/>
  <c r="AW81" i="50"/>
  <c r="AX81" i="50"/>
  <c r="AS82" i="50"/>
  <c r="AT82" i="50"/>
  <c r="AU82" i="50"/>
  <c r="AV82" i="50"/>
  <c r="AW82" i="50"/>
  <c r="AX82" i="50"/>
  <c r="AS83" i="50"/>
  <c r="AT83" i="50"/>
  <c r="AU83" i="50"/>
  <c r="AV83" i="50"/>
  <c r="AW83" i="50"/>
  <c r="AX83" i="50"/>
  <c r="AS84" i="50"/>
  <c r="AT84" i="50"/>
  <c r="AU84" i="50"/>
  <c r="AV84" i="50"/>
  <c r="AW84" i="50"/>
  <c r="AX84" i="50"/>
  <c r="AS85" i="50"/>
  <c r="AT85" i="50"/>
  <c r="AU85" i="50"/>
  <c r="AV85" i="50"/>
  <c r="AW85" i="50"/>
  <c r="AX85" i="50"/>
  <c r="AS86" i="50"/>
  <c r="AT86" i="50"/>
  <c r="AU86" i="50"/>
  <c r="AV86" i="50"/>
  <c r="AW86" i="50"/>
  <c r="AX86" i="50"/>
  <c r="AS87" i="50"/>
  <c r="AT87" i="50"/>
  <c r="AU87" i="50"/>
  <c r="AV87" i="50"/>
  <c r="AW87" i="50"/>
  <c r="AX87" i="50"/>
  <c r="AS88" i="50"/>
  <c r="AT88" i="50"/>
  <c r="AU88" i="50"/>
  <c r="AV88" i="50"/>
  <c r="AW88" i="50"/>
  <c r="AX88" i="50"/>
  <c r="AS89" i="50"/>
  <c r="AT89" i="50"/>
  <c r="AU89" i="50"/>
  <c r="AV89" i="50"/>
  <c r="AW89" i="50"/>
  <c r="AX89" i="50"/>
  <c r="AS90" i="50"/>
  <c r="AT90" i="50"/>
  <c r="AU90" i="50"/>
  <c r="AV90" i="50"/>
  <c r="AW90" i="50"/>
  <c r="AX90" i="50"/>
  <c r="AS91" i="50"/>
  <c r="AT91" i="50"/>
  <c r="AU91" i="50"/>
  <c r="AV91" i="50"/>
  <c r="AW91" i="50"/>
  <c r="AX91" i="50"/>
  <c r="AS92" i="50"/>
  <c r="AT92" i="50"/>
  <c r="AU92" i="50"/>
  <c r="AV92" i="50"/>
  <c r="AW92" i="50"/>
  <c r="AX92" i="50"/>
  <c r="AS93" i="50"/>
  <c r="AT93" i="50"/>
  <c r="AU93" i="50"/>
  <c r="AV93" i="50"/>
  <c r="AW93" i="50"/>
  <c r="AX93" i="50"/>
  <c r="AS94" i="50"/>
  <c r="AT94" i="50"/>
  <c r="AU94" i="50"/>
  <c r="AV94" i="50"/>
  <c r="AW94" i="50"/>
  <c r="AX94" i="50"/>
  <c r="AS95" i="50"/>
  <c r="AT95" i="50"/>
  <c r="AU95" i="50"/>
  <c r="AV95" i="50"/>
  <c r="AW95" i="50"/>
  <c r="AX95" i="50"/>
  <c r="AS96" i="50"/>
  <c r="AT96" i="50"/>
  <c r="AU96" i="50"/>
  <c r="AV96" i="50"/>
  <c r="AW96" i="50"/>
  <c r="AX96" i="50"/>
  <c r="AS97" i="50"/>
  <c r="AT97" i="50"/>
  <c r="AU97" i="50"/>
  <c r="AV97" i="50"/>
  <c r="AW97" i="50"/>
  <c r="AX97" i="50"/>
  <c r="AS98" i="50"/>
  <c r="AT98" i="50"/>
  <c r="AU98" i="50"/>
  <c r="AV98" i="50"/>
  <c r="AW98" i="50"/>
  <c r="AX98" i="50"/>
  <c r="AS99" i="50"/>
  <c r="AT99" i="50"/>
  <c r="AU99" i="50"/>
  <c r="AV99" i="50"/>
  <c r="AW99" i="50"/>
  <c r="AX99" i="50"/>
  <c r="AS100" i="50"/>
  <c r="AT100" i="50"/>
  <c r="AU100" i="50"/>
  <c r="AV100" i="50"/>
  <c r="AW100" i="50"/>
  <c r="AX100" i="50"/>
  <c r="AS101" i="50"/>
  <c r="AT101" i="50"/>
  <c r="AU101" i="50"/>
  <c r="AV101" i="50"/>
  <c r="AW101" i="50"/>
  <c r="AX101" i="50"/>
  <c r="AS102" i="50"/>
  <c r="AT102" i="50"/>
  <c r="AU102" i="50"/>
  <c r="AV102" i="50"/>
  <c r="AW102" i="50"/>
  <c r="AX102" i="50"/>
  <c r="AS103" i="50"/>
  <c r="AT103" i="50"/>
  <c r="AU103" i="50"/>
  <c r="AV103" i="50"/>
  <c r="AW103" i="50"/>
  <c r="AX103" i="50"/>
  <c r="AS104" i="50"/>
  <c r="AT104" i="50"/>
  <c r="AU104" i="50"/>
  <c r="AV104" i="50"/>
  <c r="AW104" i="50"/>
  <c r="AX104" i="50"/>
  <c r="AS105" i="50"/>
  <c r="AT105" i="50"/>
  <c r="AU105" i="50"/>
  <c r="AV105" i="50"/>
  <c r="AW105" i="50"/>
  <c r="AX105" i="50"/>
  <c r="AS106" i="50"/>
  <c r="AT106" i="50"/>
  <c r="AU106" i="50"/>
  <c r="AV106" i="50"/>
  <c r="AW106" i="50"/>
  <c r="AX106" i="50"/>
  <c r="AS107" i="50"/>
  <c r="AT107" i="50"/>
  <c r="AU107" i="50"/>
  <c r="AV107" i="50"/>
  <c r="AW107" i="50"/>
  <c r="AX107" i="50"/>
  <c r="AS108" i="50"/>
  <c r="AT108" i="50"/>
  <c r="AU108" i="50"/>
  <c r="AV108" i="50"/>
  <c r="AW108" i="50"/>
  <c r="AX108" i="50"/>
  <c r="AS109" i="50"/>
  <c r="AT109" i="50"/>
  <c r="AU109" i="50"/>
  <c r="AV109" i="50"/>
  <c r="AW109" i="50"/>
  <c r="AX109" i="50"/>
  <c r="AS110" i="50"/>
  <c r="AT110" i="50"/>
  <c r="AU110" i="50"/>
  <c r="AV110" i="50"/>
  <c r="AW110" i="50"/>
  <c r="AX110" i="50"/>
  <c r="AS111" i="50"/>
  <c r="AT111" i="50"/>
  <c r="AU111" i="50"/>
  <c r="AV111" i="50"/>
  <c r="AW111" i="50"/>
  <c r="AX111" i="50"/>
  <c r="AS112" i="50"/>
  <c r="AT112" i="50"/>
  <c r="AU112" i="50"/>
  <c r="AV112" i="50"/>
  <c r="AW112" i="50"/>
  <c r="AX112" i="50"/>
  <c r="AS113" i="50"/>
  <c r="AT113" i="50"/>
  <c r="AU113" i="50"/>
  <c r="AV113" i="50"/>
  <c r="AW113" i="50"/>
  <c r="AX113" i="50"/>
  <c r="AS15" i="51"/>
  <c r="AT15" i="51"/>
  <c r="AU15" i="51"/>
  <c r="AV15" i="51"/>
  <c r="AW15" i="51"/>
  <c r="AX15" i="51"/>
  <c r="AS16" i="51"/>
  <c r="AT16" i="51"/>
  <c r="AU16" i="51"/>
  <c r="AV16" i="51"/>
  <c r="AW16" i="51"/>
  <c r="AX16" i="51"/>
  <c r="AS17" i="51"/>
  <c r="AT17" i="51"/>
  <c r="AU17" i="51"/>
  <c r="AV17" i="51"/>
  <c r="AW17" i="51"/>
  <c r="AX17" i="51"/>
  <c r="AS18" i="51"/>
  <c r="AT18" i="51"/>
  <c r="AU18" i="51"/>
  <c r="AV18" i="51"/>
  <c r="AW18" i="51"/>
  <c r="AX18" i="51"/>
  <c r="AS19" i="51"/>
  <c r="AT19" i="51"/>
  <c r="AU19" i="51"/>
  <c r="AV19" i="51"/>
  <c r="AW19" i="51"/>
  <c r="AX19" i="51"/>
  <c r="AS20" i="51"/>
  <c r="AT20" i="51"/>
  <c r="AU20" i="51"/>
  <c r="AV20" i="51"/>
  <c r="AW20" i="51"/>
  <c r="AX20" i="51"/>
  <c r="AS21" i="51"/>
  <c r="AT21" i="51"/>
  <c r="AU21" i="51"/>
  <c r="AV21" i="51"/>
  <c r="AW21" i="51"/>
  <c r="AX21" i="51"/>
  <c r="AS22" i="51"/>
  <c r="AT22" i="51"/>
  <c r="AU22" i="51"/>
  <c r="AV22" i="51"/>
  <c r="AW22" i="51"/>
  <c r="AX22" i="51"/>
  <c r="AS23" i="51"/>
  <c r="AT23" i="51"/>
  <c r="AU23" i="51"/>
  <c r="AV23" i="51"/>
  <c r="AW23" i="51"/>
  <c r="AX23" i="51"/>
  <c r="AS24" i="51"/>
  <c r="AT24" i="51"/>
  <c r="AU24" i="51"/>
  <c r="AV24" i="51"/>
  <c r="AW24" i="51"/>
  <c r="AX24" i="51"/>
  <c r="AS25" i="51"/>
  <c r="AT25" i="51"/>
  <c r="AU25" i="51"/>
  <c r="AV25" i="51"/>
  <c r="AW25" i="51"/>
  <c r="AX25" i="51"/>
  <c r="AS26" i="51"/>
  <c r="AT26" i="51"/>
  <c r="AU26" i="51"/>
  <c r="AV26" i="51"/>
  <c r="AW26" i="51"/>
  <c r="AX26" i="51"/>
  <c r="AS27" i="51"/>
  <c r="AT27" i="51"/>
  <c r="AU27" i="51"/>
  <c r="AV27" i="51"/>
  <c r="AW27" i="51"/>
  <c r="AX27" i="51"/>
  <c r="AS28" i="51"/>
  <c r="AT28" i="51"/>
  <c r="AU28" i="51"/>
  <c r="AV28" i="51"/>
  <c r="AW28" i="51"/>
  <c r="AX28" i="51"/>
  <c r="AS29" i="51"/>
  <c r="AT29" i="51"/>
  <c r="AU29" i="51"/>
  <c r="AV29" i="51"/>
  <c r="AW29" i="51"/>
  <c r="AX29" i="51"/>
  <c r="AS30" i="51"/>
  <c r="AT30" i="51"/>
  <c r="AU30" i="51"/>
  <c r="AV30" i="51"/>
  <c r="AW30" i="51"/>
  <c r="AX30" i="51"/>
  <c r="AS31" i="51"/>
  <c r="AT31" i="51"/>
  <c r="AU31" i="51"/>
  <c r="AV31" i="51"/>
  <c r="AW31" i="51"/>
  <c r="AX31" i="51"/>
  <c r="AS32" i="51"/>
  <c r="AT32" i="51"/>
  <c r="AU32" i="51"/>
  <c r="AV32" i="51"/>
  <c r="AW32" i="51"/>
  <c r="AX32" i="51"/>
  <c r="AS33" i="51"/>
  <c r="AT33" i="51"/>
  <c r="AU33" i="51"/>
  <c r="AV33" i="51"/>
  <c r="AW33" i="51"/>
  <c r="AX33" i="51"/>
  <c r="AS34" i="51"/>
  <c r="AT34" i="51"/>
  <c r="AU34" i="51"/>
  <c r="AV34" i="51"/>
  <c r="AW34" i="51"/>
  <c r="AX34" i="51"/>
  <c r="AS35" i="51"/>
  <c r="AT35" i="51"/>
  <c r="AU35" i="51"/>
  <c r="AV35" i="51"/>
  <c r="AW35" i="51"/>
  <c r="AX35" i="51"/>
  <c r="AS36" i="51"/>
  <c r="AT36" i="51"/>
  <c r="AU36" i="51"/>
  <c r="AV36" i="51"/>
  <c r="AW36" i="51"/>
  <c r="AX36" i="51"/>
  <c r="AS37" i="51"/>
  <c r="AT37" i="51"/>
  <c r="AU37" i="51"/>
  <c r="AV37" i="51"/>
  <c r="AW37" i="51"/>
  <c r="AX37" i="51"/>
  <c r="AS38" i="51"/>
  <c r="AT38" i="51"/>
  <c r="AU38" i="51"/>
  <c r="AV38" i="51"/>
  <c r="AW38" i="51"/>
  <c r="AX38" i="51"/>
  <c r="AS39" i="51"/>
  <c r="AT39" i="51"/>
  <c r="AU39" i="51"/>
  <c r="AV39" i="51"/>
  <c r="AW39" i="51"/>
  <c r="AX39" i="51"/>
  <c r="AS40" i="51"/>
  <c r="AT40" i="51"/>
  <c r="AU40" i="51"/>
  <c r="AV40" i="51"/>
  <c r="AW40" i="51"/>
  <c r="AX40" i="51"/>
  <c r="AS41" i="51"/>
  <c r="AT41" i="51"/>
  <c r="AU41" i="51"/>
  <c r="AV41" i="51"/>
  <c r="AW41" i="51"/>
  <c r="AX41" i="51"/>
  <c r="AS42" i="51"/>
  <c r="AT42" i="51"/>
  <c r="AU42" i="51"/>
  <c r="AV42" i="51"/>
  <c r="AW42" i="51"/>
  <c r="AX42" i="51"/>
  <c r="AS43" i="51"/>
  <c r="AT43" i="51"/>
  <c r="AU43" i="51"/>
  <c r="AV43" i="51"/>
  <c r="AW43" i="51"/>
  <c r="AX43" i="51"/>
  <c r="AS44" i="51"/>
  <c r="AT44" i="51"/>
  <c r="AU44" i="51"/>
  <c r="AV44" i="51"/>
  <c r="AW44" i="51"/>
  <c r="AX44" i="51"/>
  <c r="AS45" i="51"/>
  <c r="AT45" i="51"/>
  <c r="AU45" i="51"/>
  <c r="AV45" i="51"/>
  <c r="AW45" i="51"/>
  <c r="AX45" i="51"/>
  <c r="AS46" i="51"/>
  <c r="AT46" i="51"/>
  <c r="AU46" i="51"/>
  <c r="AV46" i="51"/>
  <c r="AW46" i="51"/>
  <c r="AX46" i="51"/>
  <c r="AS47" i="51"/>
  <c r="AT47" i="51"/>
  <c r="AU47" i="51"/>
  <c r="AV47" i="51"/>
  <c r="AW47" i="51"/>
  <c r="AX47" i="51"/>
  <c r="AS48" i="51"/>
  <c r="AT48" i="51"/>
  <c r="AU48" i="51"/>
  <c r="AV48" i="51"/>
  <c r="AW48" i="51"/>
  <c r="AX48" i="51"/>
  <c r="AS49" i="51"/>
  <c r="AT49" i="51"/>
  <c r="AU49" i="51"/>
  <c r="AV49" i="51"/>
  <c r="AW49" i="51"/>
  <c r="AX49" i="51"/>
  <c r="AS50" i="51"/>
  <c r="AT50" i="51"/>
  <c r="AU50" i="51"/>
  <c r="AV50" i="51"/>
  <c r="AW50" i="51"/>
  <c r="AX50" i="51"/>
  <c r="AS51" i="51"/>
  <c r="AT51" i="51"/>
  <c r="AU51" i="51"/>
  <c r="AV51" i="51"/>
  <c r="AW51" i="51"/>
  <c r="AX51" i="51"/>
  <c r="AS52" i="51"/>
  <c r="AT52" i="51"/>
  <c r="AU52" i="51"/>
  <c r="AV52" i="51"/>
  <c r="AW52" i="51"/>
  <c r="AX52" i="51"/>
  <c r="AS53" i="51"/>
  <c r="AT53" i="51"/>
  <c r="AU53" i="51"/>
  <c r="AV53" i="51"/>
  <c r="AW53" i="51"/>
  <c r="AX53" i="51"/>
  <c r="AS54" i="51"/>
  <c r="AT54" i="51"/>
  <c r="AU54" i="51"/>
  <c r="AV54" i="51"/>
  <c r="AW54" i="51"/>
  <c r="AX54" i="51"/>
  <c r="AS55" i="51"/>
  <c r="AT55" i="51"/>
  <c r="AU55" i="51"/>
  <c r="AV55" i="51"/>
  <c r="AW55" i="51"/>
  <c r="AX55" i="51"/>
  <c r="AS56" i="51"/>
  <c r="AT56" i="51"/>
  <c r="AU56" i="51"/>
  <c r="AV56" i="51"/>
  <c r="AW56" i="51"/>
  <c r="AX56" i="51"/>
  <c r="AS57" i="51"/>
  <c r="AT57" i="51"/>
  <c r="AU57" i="51"/>
  <c r="AV57" i="51"/>
  <c r="AW57" i="51"/>
  <c r="AX57" i="51"/>
  <c r="AS58" i="51"/>
  <c r="AT58" i="51"/>
  <c r="AU58" i="51"/>
  <c r="AV58" i="51"/>
  <c r="AW58" i="51"/>
  <c r="AX58" i="51"/>
  <c r="AS59" i="51"/>
  <c r="AT59" i="51"/>
  <c r="AU59" i="51"/>
  <c r="AV59" i="51"/>
  <c r="AW59" i="51"/>
  <c r="AX59" i="51"/>
  <c r="AS60" i="51"/>
  <c r="AT60" i="51"/>
  <c r="AU60" i="51"/>
  <c r="AV60" i="51"/>
  <c r="AW60" i="51"/>
  <c r="AX60" i="51"/>
  <c r="AS61" i="51"/>
  <c r="AT61" i="51"/>
  <c r="AU61" i="51"/>
  <c r="AV61" i="51"/>
  <c r="AW61" i="51"/>
  <c r="AX61" i="51"/>
  <c r="AS62" i="51"/>
  <c r="AT62" i="51"/>
  <c r="AU62" i="51"/>
  <c r="AV62" i="51"/>
  <c r="AW62" i="51"/>
  <c r="AX62" i="51"/>
  <c r="AS63" i="51"/>
  <c r="AT63" i="51"/>
  <c r="AU63" i="51"/>
  <c r="AV63" i="51"/>
  <c r="AW63" i="51"/>
  <c r="AX63" i="51"/>
  <c r="AS64" i="51"/>
  <c r="AT64" i="51"/>
  <c r="AU64" i="51"/>
  <c r="AV64" i="51"/>
  <c r="AW64" i="51"/>
  <c r="AX64" i="51"/>
  <c r="AS65" i="51"/>
  <c r="AT65" i="51"/>
  <c r="AU65" i="51"/>
  <c r="AV65" i="51"/>
  <c r="AW65" i="51"/>
  <c r="AX65" i="51"/>
  <c r="AS66" i="51"/>
  <c r="AT66" i="51"/>
  <c r="AU66" i="51"/>
  <c r="AV66" i="51"/>
  <c r="AW66" i="51"/>
  <c r="AX66" i="51"/>
  <c r="AS67" i="51"/>
  <c r="AT67" i="51"/>
  <c r="AU67" i="51"/>
  <c r="AV67" i="51"/>
  <c r="AW67" i="51"/>
  <c r="AX67" i="51"/>
  <c r="AS68" i="51"/>
  <c r="AT68" i="51"/>
  <c r="AU68" i="51"/>
  <c r="AV68" i="51"/>
  <c r="AW68" i="51"/>
  <c r="AX68" i="51"/>
  <c r="AS69" i="51"/>
  <c r="AT69" i="51"/>
  <c r="AU69" i="51"/>
  <c r="AV69" i="51"/>
  <c r="AW69" i="51"/>
  <c r="AX69" i="51"/>
  <c r="AS70" i="51"/>
  <c r="AT70" i="51"/>
  <c r="AU70" i="51"/>
  <c r="AV70" i="51"/>
  <c r="AW70" i="51"/>
  <c r="AX70" i="51"/>
  <c r="AS71" i="51"/>
  <c r="AT71" i="51"/>
  <c r="AU71" i="51"/>
  <c r="AV71" i="51"/>
  <c r="AW71" i="51"/>
  <c r="AX71" i="51"/>
  <c r="AS72" i="51"/>
  <c r="AT72" i="51"/>
  <c r="AU72" i="51"/>
  <c r="AV72" i="51"/>
  <c r="AW72" i="51"/>
  <c r="AX72" i="51"/>
  <c r="AS73" i="51"/>
  <c r="AT73" i="51"/>
  <c r="AU73" i="51"/>
  <c r="AV73" i="51"/>
  <c r="AW73" i="51"/>
  <c r="AX73" i="51"/>
  <c r="AS74" i="51"/>
  <c r="AT74" i="51"/>
  <c r="AU74" i="51"/>
  <c r="AV74" i="51"/>
  <c r="AW74" i="51"/>
  <c r="AX74" i="51"/>
  <c r="AS75" i="51"/>
  <c r="AT75" i="51"/>
  <c r="AU75" i="51"/>
  <c r="AV75" i="51"/>
  <c r="AW75" i="51"/>
  <c r="AX75" i="51"/>
  <c r="AS76" i="51"/>
  <c r="AT76" i="51"/>
  <c r="AU76" i="51"/>
  <c r="AV76" i="51"/>
  <c r="AW76" i="51"/>
  <c r="AX76" i="51"/>
  <c r="AS77" i="51"/>
  <c r="AT77" i="51"/>
  <c r="AU77" i="51"/>
  <c r="AV77" i="51"/>
  <c r="AW77" i="51"/>
  <c r="AX77" i="51"/>
  <c r="AS78" i="51"/>
  <c r="AT78" i="51"/>
  <c r="AU78" i="51"/>
  <c r="AV78" i="51"/>
  <c r="AW78" i="51"/>
  <c r="AX78" i="51"/>
  <c r="AS79" i="51"/>
  <c r="AT79" i="51"/>
  <c r="AU79" i="51"/>
  <c r="AV79" i="51"/>
  <c r="AW79" i="51"/>
  <c r="AX79" i="51"/>
  <c r="AS80" i="51"/>
  <c r="AT80" i="51"/>
  <c r="AU80" i="51"/>
  <c r="AV80" i="51"/>
  <c r="AW80" i="51"/>
  <c r="AX80" i="51"/>
  <c r="AS81" i="51"/>
  <c r="AT81" i="51"/>
  <c r="AU81" i="51"/>
  <c r="AV81" i="51"/>
  <c r="AW81" i="51"/>
  <c r="AX81" i="51"/>
  <c r="AS82" i="51"/>
  <c r="AT82" i="51"/>
  <c r="AU82" i="51"/>
  <c r="AV82" i="51"/>
  <c r="AW82" i="51"/>
  <c r="AX82" i="51"/>
  <c r="AS83" i="51"/>
  <c r="AT83" i="51"/>
  <c r="AU83" i="51"/>
  <c r="AV83" i="51"/>
  <c r="AW83" i="51"/>
  <c r="AX83" i="51"/>
  <c r="AS84" i="51"/>
  <c r="AT84" i="51"/>
  <c r="AU84" i="51"/>
  <c r="AV84" i="51"/>
  <c r="AW84" i="51"/>
  <c r="AX84" i="51"/>
  <c r="AS85" i="51"/>
  <c r="AT85" i="51"/>
  <c r="AU85" i="51"/>
  <c r="AV85" i="51"/>
  <c r="AW85" i="51"/>
  <c r="AX85" i="51"/>
  <c r="AS86" i="51"/>
  <c r="AT86" i="51"/>
  <c r="AU86" i="51"/>
  <c r="AV86" i="51"/>
  <c r="AW86" i="51"/>
  <c r="AX86" i="51"/>
  <c r="AS87" i="51"/>
  <c r="AT87" i="51"/>
  <c r="AU87" i="51"/>
  <c r="AV87" i="51"/>
  <c r="AW87" i="51"/>
  <c r="AX87" i="51"/>
  <c r="AS88" i="51"/>
  <c r="AT88" i="51"/>
  <c r="AU88" i="51"/>
  <c r="AV88" i="51"/>
  <c r="AW88" i="51"/>
  <c r="AX88" i="51"/>
  <c r="AS89" i="51"/>
  <c r="AT89" i="51"/>
  <c r="AU89" i="51"/>
  <c r="AV89" i="51"/>
  <c r="AW89" i="51"/>
  <c r="AX89" i="51"/>
  <c r="AS90" i="51"/>
  <c r="AT90" i="51"/>
  <c r="AU90" i="51"/>
  <c r="AV90" i="51"/>
  <c r="AW90" i="51"/>
  <c r="AX90" i="51"/>
  <c r="AS91" i="51"/>
  <c r="AT91" i="51"/>
  <c r="AU91" i="51"/>
  <c r="AV91" i="51"/>
  <c r="AW91" i="51"/>
  <c r="AX91" i="51"/>
  <c r="AS92" i="51"/>
  <c r="AT92" i="51"/>
  <c r="AU92" i="51"/>
  <c r="AV92" i="51"/>
  <c r="AW92" i="51"/>
  <c r="AX92" i="51"/>
  <c r="AS93" i="51"/>
  <c r="AT93" i="51"/>
  <c r="AU93" i="51"/>
  <c r="AV93" i="51"/>
  <c r="AW93" i="51"/>
  <c r="AX93" i="51"/>
  <c r="AS94" i="51"/>
  <c r="AT94" i="51"/>
  <c r="AU94" i="51"/>
  <c r="AV94" i="51"/>
  <c r="AW94" i="51"/>
  <c r="AX94" i="51"/>
  <c r="AS95" i="51"/>
  <c r="AT95" i="51"/>
  <c r="AU95" i="51"/>
  <c r="AV95" i="51"/>
  <c r="AW95" i="51"/>
  <c r="AX95" i="51"/>
  <c r="AS96" i="51"/>
  <c r="AT96" i="51"/>
  <c r="AU96" i="51"/>
  <c r="AV96" i="51"/>
  <c r="AW96" i="51"/>
  <c r="AX96" i="51"/>
  <c r="AS97" i="51"/>
  <c r="AT97" i="51"/>
  <c r="AU97" i="51"/>
  <c r="AV97" i="51"/>
  <c r="AW97" i="51"/>
  <c r="AX97" i="51"/>
  <c r="AS98" i="51"/>
  <c r="AT98" i="51"/>
  <c r="AU98" i="51"/>
  <c r="AV98" i="51"/>
  <c r="AW98" i="51"/>
  <c r="AX98" i="51"/>
  <c r="AS99" i="51"/>
  <c r="AT99" i="51"/>
  <c r="AU99" i="51"/>
  <c r="AV99" i="51"/>
  <c r="AW99" i="51"/>
  <c r="AX99" i="51"/>
  <c r="AS100" i="51"/>
  <c r="AT100" i="51"/>
  <c r="AU100" i="51"/>
  <c r="AV100" i="51"/>
  <c r="AW100" i="51"/>
  <c r="AX100" i="51"/>
  <c r="AS101" i="51"/>
  <c r="AT101" i="51"/>
  <c r="AU101" i="51"/>
  <c r="AV101" i="51"/>
  <c r="AW101" i="51"/>
  <c r="AX101" i="51"/>
  <c r="AS102" i="51"/>
  <c r="AT102" i="51"/>
  <c r="AU102" i="51"/>
  <c r="AV102" i="51"/>
  <c r="AW102" i="51"/>
  <c r="AX102" i="51"/>
  <c r="AS103" i="51"/>
  <c r="AT103" i="51"/>
  <c r="AU103" i="51"/>
  <c r="AV103" i="51"/>
  <c r="AW103" i="51"/>
  <c r="AX103" i="51"/>
  <c r="AS104" i="51"/>
  <c r="AT104" i="51"/>
  <c r="AU104" i="51"/>
  <c r="AV104" i="51"/>
  <c r="AW104" i="51"/>
  <c r="AX104" i="51"/>
  <c r="AS105" i="51"/>
  <c r="AT105" i="51"/>
  <c r="AU105" i="51"/>
  <c r="AV105" i="51"/>
  <c r="AW105" i="51"/>
  <c r="AX105" i="51"/>
  <c r="AS106" i="51"/>
  <c r="AT106" i="51"/>
  <c r="AU106" i="51"/>
  <c r="AV106" i="51"/>
  <c r="AW106" i="51"/>
  <c r="AX106" i="51"/>
  <c r="AS107" i="51"/>
  <c r="AT107" i="51"/>
  <c r="AU107" i="51"/>
  <c r="AV107" i="51"/>
  <c r="AW107" i="51"/>
  <c r="AX107" i="51"/>
  <c r="AS108" i="51"/>
  <c r="AT108" i="51"/>
  <c r="AU108" i="51"/>
  <c r="AV108" i="51"/>
  <c r="AW108" i="51"/>
  <c r="AX108" i="51"/>
  <c r="AS109" i="51"/>
  <c r="AT109" i="51"/>
  <c r="AU109" i="51"/>
  <c r="AV109" i="51"/>
  <c r="AW109" i="51"/>
  <c r="AX109" i="51"/>
  <c r="AS110" i="51"/>
  <c r="AT110" i="51"/>
  <c r="AU110" i="51"/>
  <c r="AV110" i="51"/>
  <c r="AW110" i="51"/>
  <c r="AX110" i="51"/>
  <c r="AS111" i="51"/>
  <c r="AT111" i="51"/>
  <c r="AU111" i="51"/>
  <c r="AV111" i="51"/>
  <c r="AW111" i="51"/>
  <c r="AX111" i="51"/>
  <c r="AS112" i="51"/>
  <c r="AT112" i="51"/>
  <c r="AU112" i="51"/>
  <c r="AV112" i="51"/>
  <c r="AW112" i="51"/>
  <c r="AX112" i="51"/>
  <c r="AS113" i="51"/>
  <c r="AT113" i="51"/>
  <c r="AU113" i="51"/>
  <c r="AV113" i="51"/>
  <c r="AW113" i="51"/>
  <c r="AX113" i="51"/>
  <c r="AS15" i="52"/>
  <c r="AT15" i="52"/>
  <c r="AU15" i="52"/>
  <c r="AV15" i="52"/>
  <c r="AW15" i="52"/>
  <c r="AX15" i="52"/>
  <c r="AS16" i="52"/>
  <c r="AT16" i="52"/>
  <c r="AU16" i="52"/>
  <c r="AV16" i="52"/>
  <c r="AW16" i="52"/>
  <c r="AX16" i="52"/>
  <c r="AS17" i="52"/>
  <c r="AT17" i="52"/>
  <c r="AU17" i="52"/>
  <c r="AV17" i="52"/>
  <c r="AW17" i="52"/>
  <c r="AX17" i="52"/>
  <c r="AS18" i="52"/>
  <c r="AT18" i="52"/>
  <c r="AU18" i="52"/>
  <c r="AV18" i="52"/>
  <c r="AW18" i="52"/>
  <c r="AX18" i="52"/>
  <c r="AS19" i="52"/>
  <c r="AT19" i="52"/>
  <c r="AU19" i="52"/>
  <c r="AV19" i="52"/>
  <c r="AW19" i="52"/>
  <c r="AX19" i="52"/>
  <c r="AS20" i="52"/>
  <c r="AT20" i="52"/>
  <c r="AU20" i="52"/>
  <c r="AV20" i="52"/>
  <c r="AW20" i="52"/>
  <c r="AX20" i="52"/>
  <c r="AS21" i="52"/>
  <c r="AT21" i="52"/>
  <c r="AU21" i="52"/>
  <c r="AV21" i="52"/>
  <c r="AW21" i="52"/>
  <c r="AX21" i="52"/>
  <c r="AS22" i="52"/>
  <c r="AT22" i="52"/>
  <c r="AU22" i="52"/>
  <c r="AV22" i="52"/>
  <c r="AW22" i="52"/>
  <c r="AX22" i="52"/>
  <c r="AS23" i="52"/>
  <c r="AT23" i="52"/>
  <c r="AU23" i="52"/>
  <c r="AV23" i="52"/>
  <c r="AW23" i="52"/>
  <c r="AX23" i="52"/>
  <c r="AS24" i="52"/>
  <c r="AT24" i="52"/>
  <c r="AU24" i="52"/>
  <c r="AV24" i="52"/>
  <c r="AW24" i="52"/>
  <c r="AX24" i="52"/>
  <c r="AS25" i="52"/>
  <c r="AT25" i="52"/>
  <c r="AU25" i="52"/>
  <c r="AV25" i="52"/>
  <c r="AW25" i="52"/>
  <c r="AX25" i="52"/>
  <c r="AS26" i="52"/>
  <c r="AT26" i="52"/>
  <c r="AU26" i="52"/>
  <c r="AV26" i="52"/>
  <c r="AW26" i="52"/>
  <c r="AX26" i="52"/>
  <c r="AS27" i="52"/>
  <c r="AT27" i="52"/>
  <c r="AU27" i="52"/>
  <c r="AV27" i="52"/>
  <c r="AW27" i="52"/>
  <c r="AX27" i="52"/>
  <c r="AS28" i="52"/>
  <c r="AT28" i="52"/>
  <c r="AU28" i="52"/>
  <c r="AV28" i="52"/>
  <c r="AW28" i="52"/>
  <c r="AX28" i="52"/>
  <c r="AS29" i="52"/>
  <c r="AT29" i="52"/>
  <c r="AU29" i="52"/>
  <c r="AV29" i="52"/>
  <c r="AW29" i="52"/>
  <c r="AX29" i="52"/>
  <c r="AS30" i="52"/>
  <c r="AT30" i="52"/>
  <c r="AU30" i="52"/>
  <c r="AV30" i="52"/>
  <c r="AW30" i="52"/>
  <c r="AX30" i="52"/>
  <c r="AS31" i="52"/>
  <c r="AT31" i="52"/>
  <c r="AU31" i="52"/>
  <c r="AV31" i="52"/>
  <c r="AW31" i="52"/>
  <c r="AX31" i="52"/>
  <c r="AS32" i="52"/>
  <c r="AT32" i="52"/>
  <c r="AU32" i="52"/>
  <c r="AV32" i="52"/>
  <c r="AW32" i="52"/>
  <c r="AX32" i="52"/>
  <c r="AS33" i="52"/>
  <c r="AT33" i="52"/>
  <c r="AU33" i="52"/>
  <c r="AV33" i="52"/>
  <c r="AW33" i="52"/>
  <c r="AX33" i="52"/>
  <c r="AS34" i="52"/>
  <c r="AT34" i="52"/>
  <c r="AU34" i="52"/>
  <c r="AV34" i="52"/>
  <c r="AW34" i="52"/>
  <c r="AX34" i="52"/>
  <c r="AS35" i="52"/>
  <c r="AT35" i="52"/>
  <c r="AU35" i="52"/>
  <c r="AV35" i="52"/>
  <c r="AW35" i="52"/>
  <c r="AX35" i="52"/>
  <c r="AS36" i="52"/>
  <c r="AT36" i="52"/>
  <c r="AU36" i="52"/>
  <c r="AV36" i="52"/>
  <c r="AW36" i="52"/>
  <c r="AX36" i="52"/>
  <c r="AS37" i="52"/>
  <c r="AT37" i="52"/>
  <c r="AU37" i="52"/>
  <c r="AV37" i="52"/>
  <c r="AW37" i="52"/>
  <c r="AX37" i="52"/>
  <c r="AS38" i="52"/>
  <c r="AT38" i="52"/>
  <c r="AU38" i="52"/>
  <c r="AV38" i="52"/>
  <c r="AW38" i="52"/>
  <c r="AX38" i="52"/>
  <c r="AS39" i="52"/>
  <c r="AT39" i="52"/>
  <c r="AU39" i="52"/>
  <c r="AV39" i="52"/>
  <c r="AW39" i="52"/>
  <c r="AX39" i="52"/>
  <c r="AS40" i="52"/>
  <c r="AT40" i="52"/>
  <c r="AU40" i="52"/>
  <c r="AV40" i="52"/>
  <c r="AW40" i="52"/>
  <c r="AX40" i="52"/>
  <c r="AS41" i="52"/>
  <c r="AT41" i="52"/>
  <c r="AU41" i="52"/>
  <c r="AV41" i="52"/>
  <c r="AW41" i="52"/>
  <c r="AX41" i="52"/>
  <c r="AS42" i="52"/>
  <c r="AT42" i="52"/>
  <c r="AU42" i="52"/>
  <c r="AV42" i="52"/>
  <c r="AW42" i="52"/>
  <c r="AX42" i="52"/>
  <c r="AS43" i="52"/>
  <c r="AT43" i="52"/>
  <c r="AU43" i="52"/>
  <c r="AC43" i="61" s="1"/>
  <c r="AV43" i="52"/>
  <c r="AW43" i="52"/>
  <c r="AX43" i="52"/>
  <c r="AS44" i="52"/>
  <c r="AT44" i="52"/>
  <c r="AU44" i="52"/>
  <c r="AV44" i="52"/>
  <c r="AW44" i="52"/>
  <c r="AX44" i="52"/>
  <c r="AS45" i="52"/>
  <c r="AT45" i="52"/>
  <c r="AU45" i="52"/>
  <c r="AV45" i="52"/>
  <c r="AW45" i="52"/>
  <c r="AX45" i="52"/>
  <c r="AS46" i="52"/>
  <c r="AT46" i="52"/>
  <c r="AU46" i="52"/>
  <c r="AV46" i="52"/>
  <c r="AW46" i="52"/>
  <c r="AX46" i="52"/>
  <c r="AS47" i="52"/>
  <c r="AT47" i="52"/>
  <c r="AU47" i="52"/>
  <c r="AV47" i="52"/>
  <c r="AW47" i="52"/>
  <c r="AX47" i="52"/>
  <c r="AS48" i="52"/>
  <c r="AT48" i="52"/>
  <c r="AU48" i="52"/>
  <c r="AV48" i="52"/>
  <c r="AW48" i="52"/>
  <c r="AX48" i="52"/>
  <c r="AS49" i="52"/>
  <c r="AT49" i="52"/>
  <c r="AU49" i="52"/>
  <c r="AV49" i="52"/>
  <c r="AW49" i="52"/>
  <c r="AX49" i="52"/>
  <c r="AS50" i="52"/>
  <c r="AT50" i="52"/>
  <c r="AU50" i="52"/>
  <c r="AV50" i="52"/>
  <c r="AW50" i="52"/>
  <c r="AX50" i="52"/>
  <c r="AS51" i="52"/>
  <c r="AT51" i="52"/>
  <c r="AU51" i="52"/>
  <c r="AV51" i="52"/>
  <c r="AW51" i="52"/>
  <c r="AX51" i="52"/>
  <c r="AS52" i="52"/>
  <c r="AT52" i="52"/>
  <c r="AU52" i="52"/>
  <c r="AV52" i="52"/>
  <c r="AW52" i="52"/>
  <c r="AX52" i="52"/>
  <c r="AS53" i="52"/>
  <c r="AT53" i="52"/>
  <c r="AU53" i="52"/>
  <c r="AV53" i="52"/>
  <c r="AW53" i="52"/>
  <c r="AX53" i="52"/>
  <c r="AS54" i="52"/>
  <c r="AT54" i="52"/>
  <c r="AU54" i="52"/>
  <c r="AV54" i="52"/>
  <c r="AW54" i="52"/>
  <c r="AX54" i="52"/>
  <c r="AS55" i="52"/>
  <c r="AT55" i="52"/>
  <c r="AU55" i="52"/>
  <c r="AV55" i="52"/>
  <c r="AW55" i="52"/>
  <c r="AX55" i="52"/>
  <c r="AS56" i="52"/>
  <c r="AT56" i="52"/>
  <c r="AU56" i="52"/>
  <c r="AV56" i="52"/>
  <c r="AW56" i="52"/>
  <c r="AX56" i="52"/>
  <c r="AS57" i="52"/>
  <c r="AT57" i="52"/>
  <c r="AU57" i="52"/>
  <c r="AV57" i="52"/>
  <c r="AW57" i="52"/>
  <c r="AX57" i="52"/>
  <c r="AS58" i="52"/>
  <c r="AT58" i="52"/>
  <c r="AU58" i="52"/>
  <c r="AV58" i="52"/>
  <c r="AW58" i="52"/>
  <c r="AX58" i="52"/>
  <c r="AS59" i="52"/>
  <c r="AT59" i="52"/>
  <c r="AU59" i="52"/>
  <c r="AV59" i="52"/>
  <c r="AW59" i="52"/>
  <c r="AX59" i="52"/>
  <c r="AS60" i="52"/>
  <c r="AT60" i="52"/>
  <c r="AU60" i="52"/>
  <c r="AV60" i="52"/>
  <c r="AW60" i="52"/>
  <c r="AX60" i="52"/>
  <c r="AS61" i="52"/>
  <c r="AT61" i="52"/>
  <c r="AU61" i="52"/>
  <c r="AV61" i="52"/>
  <c r="AW61" i="52"/>
  <c r="AX61" i="52"/>
  <c r="AS62" i="52"/>
  <c r="AT62" i="52"/>
  <c r="AU62" i="52"/>
  <c r="AV62" i="52"/>
  <c r="AW62" i="52"/>
  <c r="AX62" i="52"/>
  <c r="AS63" i="52"/>
  <c r="AT63" i="52"/>
  <c r="AU63" i="52"/>
  <c r="AV63" i="52"/>
  <c r="AW63" i="52"/>
  <c r="AX63" i="52"/>
  <c r="AS64" i="52"/>
  <c r="AT64" i="52"/>
  <c r="AU64" i="52"/>
  <c r="AV64" i="52"/>
  <c r="AW64" i="52"/>
  <c r="AX64" i="52"/>
  <c r="AS65" i="52"/>
  <c r="AT65" i="52"/>
  <c r="AU65" i="52"/>
  <c r="AV65" i="52"/>
  <c r="AW65" i="52"/>
  <c r="AX65" i="52"/>
  <c r="AS66" i="52"/>
  <c r="AT66" i="52"/>
  <c r="AU66" i="52"/>
  <c r="AV66" i="52"/>
  <c r="AW66" i="52"/>
  <c r="AX66" i="52"/>
  <c r="AS67" i="52"/>
  <c r="AT67" i="52"/>
  <c r="AU67" i="52"/>
  <c r="AV67" i="52"/>
  <c r="AW67" i="52"/>
  <c r="AX67" i="52"/>
  <c r="AS68" i="52"/>
  <c r="AT68" i="52"/>
  <c r="AU68" i="52"/>
  <c r="AV68" i="52"/>
  <c r="AW68" i="52"/>
  <c r="AX68" i="52"/>
  <c r="AS69" i="52"/>
  <c r="AT69" i="52"/>
  <c r="AU69" i="52"/>
  <c r="AC69" i="61" s="1"/>
  <c r="AV69" i="52"/>
  <c r="AW69" i="52"/>
  <c r="AX69" i="52"/>
  <c r="AS70" i="52"/>
  <c r="AT70" i="52"/>
  <c r="AU70" i="52"/>
  <c r="AV70" i="52"/>
  <c r="AW70" i="52"/>
  <c r="AX70" i="52"/>
  <c r="AS71" i="52"/>
  <c r="AT71" i="52"/>
  <c r="AU71" i="52"/>
  <c r="AV71" i="52"/>
  <c r="AW71" i="52"/>
  <c r="AX71" i="52"/>
  <c r="AS72" i="52"/>
  <c r="AT72" i="52"/>
  <c r="AU72" i="52"/>
  <c r="AV72" i="52"/>
  <c r="AW72" i="52"/>
  <c r="AX72" i="52"/>
  <c r="AS73" i="52"/>
  <c r="AT73" i="52"/>
  <c r="AU73" i="52"/>
  <c r="AV73" i="52"/>
  <c r="AW73" i="52"/>
  <c r="AX73" i="52"/>
  <c r="AS74" i="52"/>
  <c r="AT74" i="52"/>
  <c r="AU74" i="52"/>
  <c r="AV74" i="52"/>
  <c r="AW74" i="52"/>
  <c r="AX74" i="52"/>
  <c r="AS75" i="52"/>
  <c r="AT75" i="52"/>
  <c r="AU75" i="52"/>
  <c r="AV75" i="52"/>
  <c r="AW75" i="52"/>
  <c r="AX75" i="52"/>
  <c r="AS76" i="52"/>
  <c r="AT76" i="52"/>
  <c r="AU76" i="52"/>
  <c r="AV76" i="52"/>
  <c r="AW76" i="52"/>
  <c r="AX76" i="52"/>
  <c r="AS77" i="52"/>
  <c r="AT77" i="52"/>
  <c r="AU77" i="52"/>
  <c r="AV77" i="52"/>
  <c r="AW77" i="52"/>
  <c r="AX77" i="52"/>
  <c r="AS78" i="52"/>
  <c r="AT78" i="52"/>
  <c r="AU78" i="52"/>
  <c r="AV78" i="52"/>
  <c r="AW78" i="52"/>
  <c r="Q78" i="61" s="1"/>
  <c r="AX78" i="52"/>
  <c r="AS79" i="52"/>
  <c r="AT79" i="52"/>
  <c r="AU79" i="52"/>
  <c r="AV79" i="52"/>
  <c r="AW79" i="52"/>
  <c r="AX79" i="52"/>
  <c r="AS80" i="52"/>
  <c r="AT80" i="52"/>
  <c r="AU80" i="52"/>
  <c r="AV80" i="52"/>
  <c r="AW80" i="52"/>
  <c r="Q80" i="61" s="1"/>
  <c r="AX80" i="52"/>
  <c r="AS81" i="52"/>
  <c r="AT81" i="52"/>
  <c r="AU81" i="52"/>
  <c r="AV81" i="52"/>
  <c r="AW81" i="52"/>
  <c r="AX81" i="52"/>
  <c r="AS82" i="52"/>
  <c r="AT82" i="52"/>
  <c r="AU82" i="52"/>
  <c r="AV82" i="52"/>
  <c r="AW82" i="52"/>
  <c r="AX82" i="52"/>
  <c r="AS83" i="52"/>
  <c r="AT83" i="52"/>
  <c r="AU83" i="52"/>
  <c r="AV83" i="52"/>
  <c r="AW83" i="52"/>
  <c r="AX83" i="52"/>
  <c r="AS84" i="52"/>
  <c r="AT84" i="52"/>
  <c r="AU84" i="52"/>
  <c r="AV84" i="52"/>
  <c r="AW84" i="52"/>
  <c r="AX84" i="52"/>
  <c r="AS85" i="52"/>
  <c r="AT85" i="52"/>
  <c r="AU85" i="52"/>
  <c r="AV85" i="52"/>
  <c r="AW85" i="52"/>
  <c r="AX85" i="52"/>
  <c r="AS86" i="52"/>
  <c r="AT86" i="52"/>
  <c r="AU86" i="52"/>
  <c r="AV86" i="52"/>
  <c r="AW86" i="52"/>
  <c r="Q86" i="61" s="1"/>
  <c r="AX86" i="52"/>
  <c r="AS87" i="52"/>
  <c r="AT87" i="52"/>
  <c r="AU87" i="52"/>
  <c r="AV87" i="52"/>
  <c r="AW87" i="52"/>
  <c r="AX87" i="52"/>
  <c r="AS88" i="52"/>
  <c r="AT88" i="52"/>
  <c r="AU88" i="52"/>
  <c r="AV88" i="52"/>
  <c r="AW88" i="52"/>
  <c r="Q88" i="61" s="1"/>
  <c r="AX88" i="52"/>
  <c r="AS89" i="52"/>
  <c r="AT89" i="52"/>
  <c r="AU89" i="52"/>
  <c r="AV89" i="52"/>
  <c r="AW89" i="52"/>
  <c r="AX89" i="52"/>
  <c r="AS90" i="52"/>
  <c r="AT90" i="52"/>
  <c r="AU90" i="52"/>
  <c r="AV90" i="52"/>
  <c r="AW90" i="52"/>
  <c r="AX90" i="52"/>
  <c r="AS91" i="52"/>
  <c r="AT91" i="52"/>
  <c r="AU91" i="52"/>
  <c r="AV91" i="52"/>
  <c r="AW91" i="52"/>
  <c r="AX91" i="52"/>
  <c r="AS92" i="52"/>
  <c r="AT92" i="52"/>
  <c r="AU92" i="52"/>
  <c r="AV92" i="52"/>
  <c r="AW92" i="52"/>
  <c r="AX92" i="52"/>
  <c r="AS93" i="52"/>
  <c r="AT93" i="52"/>
  <c r="AU93" i="52"/>
  <c r="AV93" i="52"/>
  <c r="AW93" i="52"/>
  <c r="AX93" i="52"/>
  <c r="AS94" i="52"/>
  <c r="AT94" i="52"/>
  <c r="AU94" i="52"/>
  <c r="AV94" i="52"/>
  <c r="AW94" i="52"/>
  <c r="Q94" i="61" s="1"/>
  <c r="AX94" i="52"/>
  <c r="AS95" i="52"/>
  <c r="AT95" i="52"/>
  <c r="AU95" i="52"/>
  <c r="AV95" i="52"/>
  <c r="AW95" i="52"/>
  <c r="AX95" i="52"/>
  <c r="AS96" i="52"/>
  <c r="AT96" i="52"/>
  <c r="AU96" i="52"/>
  <c r="AV96" i="52"/>
  <c r="AW96" i="52"/>
  <c r="Q96" i="61" s="1"/>
  <c r="AX96" i="52"/>
  <c r="AS97" i="52"/>
  <c r="AT97" i="52"/>
  <c r="AU97" i="52"/>
  <c r="AV97" i="52"/>
  <c r="AW97" i="52"/>
  <c r="AX97" i="52"/>
  <c r="AS98" i="52"/>
  <c r="AT98" i="52"/>
  <c r="AU98" i="52"/>
  <c r="AV98" i="52"/>
  <c r="AW98" i="52"/>
  <c r="AX98" i="52"/>
  <c r="AS99" i="52"/>
  <c r="AT99" i="52"/>
  <c r="AU99" i="52"/>
  <c r="AV99" i="52"/>
  <c r="AW99" i="52"/>
  <c r="AX99" i="52"/>
  <c r="AS100" i="52"/>
  <c r="AT100" i="52"/>
  <c r="AU100" i="52"/>
  <c r="AV100" i="52"/>
  <c r="AW100" i="52"/>
  <c r="AX100" i="52"/>
  <c r="AS101" i="52"/>
  <c r="AT101" i="52"/>
  <c r="AU101" i="52"/>
  <c r="AV101" i="52"/>
  <c r="AW101" i="52"/>
  <c r="AX101" i="52"/>
  <c r="AS102" i="52"/>
  <c r="AT102" i="52"/>
  <c r="AU102" i="52"/>
  <c r="AV102" i="52"/>
  <c r="AW102" i="52"/>
  <c r="Q102" i="61" s="1"/>
  <c r="AX102" i="52"/>
  <c r="AS103" i="52"/>
  <c r="AT103" i="52"/>
  <c r="AU103" i="52"/>
  <c r="AV103" i="52"/>
  <c r="AW103" i="52"/>
  <c r="AX103" i="52"/>
  <c r="AS104" i="52"/>
  <c r="AT104" i="52"/>
  <c r="AU104" i="52"/>
  <c r="AV104" i="52"/>
  <c r="AW104" i="52"/>
  <c r="Q104" i="61" s="1"/>
  <c r="AX104" i="52"/>
  <c r="AS105" i="52"/>
  <c r="AT105" i="52"/>
  <c r="AU105" i="52"/>
  <c r="AV105" i="52"/>
  <c r="AW105" i="52"/>
  <c r="AX105" i="52"/>
  <c r="AS106" i="52"/>
  <c r="AT106" i="52"/>
  <c r="AU106" i="52"/>
  <c r="AV106" i="52"/>
  <c r="AW106" i="52"/>
  <c r="AX106" i="52"/>
  <c r="AS107" i="52"/>
  <c r="AT107" i="52"/>
  <c r="AU107" i="52"/>
  <c r="AV107" i="52"/>
  <c r="AW107" i="52"/>
  <c r="AX107" i="52"/>
  <c r="AS108" i="52"/>
  <c r="AT108" i="52"/>
  <c r="AU108" i="52"/>
  <c r="AV108" i="52"/>
  <c r="AW108" i="52"/>
  <c r="AX108" i="52"/>
  <c r="AS109" i="52"/>
  <c r="AT109" i="52"/>
  <c r="AU109" i="52"/>
  <c r="AV109" i="52"/>
  <c r="AW109" i="52"/>
  <c r="AX109" i="52"/>
  <c r="AS110" i="52"/>
  <c r="AT110" i="52"/>
  <c r="AU110" i="52"/>
  <c r="AV110" i="52"/>
  <c r="AW110" i="52"/>
  <c r="Q110" i="61" s="1"/>
  <c r="AX110" i="52"/>
  <c r="AS111" i="52"/>
  <c r="AT111" i="52"/>
  <c r="AU111" i="52"/>
  <c r="AV111" i="52"/>
  <c r="AW111" i="52"/>
  <c r="AX111" i="52"/>
  <c r="AS112" i="52"/>
  <c r="AT112" i="52"/>
  <c r="AU112" i="52"/>
  <c r="AV112" i="52"/>
  <c r="AW112" i="52"/>
  <c r="Q112" i="61" s="1"/>
  <c r="AX112" i="52"/>
  <c r="AS113" i="52"/>
  <c r="AT113" i="52"/>
  <c r="AU113" i="52"/>
  <c r="AV113" i="52"/>
  <c r="AW113" i="52"/>
  <c r="AX113" i="52"/>
  <c r="AS15" i="53"/>
  <c r="AT15" i="53"/>
  <c r="AU15" i="53"/>
  <c r="AV15" i="53"/>
  <c r="AW15" i="53"/>
  <c r="AX15" i="53"/>
  <c r="AS16" i="53"/>
  <c r="AT16" i="53"/>
  <c r="AU16" i="53"/>
  <c r="AV16" i="53"/>
  <c r="AW16" i="53"/>
  <c r="AX16" i="53"/>
  <c r="AS17" i="53"/>
  <c r="AT17" i="53"/>
  <c r="AU17" i="53"/>
  <c r="AV17" i="53"/>
  <c r="AW17" i="53"/>
  <c r="AX17" i="53"/>
  <c r="AS18" i="53"/>
  <c r="AT18" i="53"/>
  <c r="AU18" i="53"/>
  <c r="AV18" i="53"/>
  <c r="AW18" i="53"/>
  <c r="AX18" i="53"/>
  <c r="AS19" i="53"/>
  <c r="AT19" i="53"/>
  <c r="AU19" i="53"/>
  <c r="AV19" i="53"/>
  <c r="AW19" i="53"/>
  <c r="AX19" i="53"/>
  <c r="AS20" i="53"/>
  <c r="AT20" i="53"/>
  <c r="AU20" i="53"/>
  <c r="AC20" i="61" s="1"/>
  <c r="AV20" i="53"/>
  <c r="AW20" i="53"/>
  <c r="AX20" i="53"/>
  <c r="AS21" i="53"/>
  <c r="AT21" i="53"/>
  <c r="AU21" i="53"/>
  <c r="AV21" i="53"/>
  <c r="AW21" i="53"/>
  <c r="AX21" i="53"/>
  <c r="AS22" i="53"/>
  <c r="AT22" i="53"/>
  <c r="AU22" i="53"/>
  <c r="AV22" i="53"/>
  <c r="AW22" i="53"/>
  <c r="AX22" i="53"/>
  <c r="AS23" i="53"/>
  <c r="AT23" i="53"/>
  <c r="AU23" i="53"/>
  <c r="AV23" i="53"/>
  <c r="AW23" i="53"/>
  <c r="AX23" i="53"/>
  <c r="AS24" i="53"/>
  <c r="AT24" i="53"/>
  <c r="AU24" i="53"/>
  <c r="AV24" i="53"/>
  <c r="AW24" i="53"/>
  <c r="AX24" i="53"/>
  <c r="AS25" i="53"/>
  <c r="AT25" i="53"/>
  <c r="AU25" i="53"/>
  <c r="AV25" i="53"/>
  <c r="AW25" i="53"/>
  <c r="AX25" i="53"/>
  <c r="AS26" i="53"/>
  <c r="AT26" i="53"/>
  <c r="AU26" i="53"/>
  <c r="AV26" i="53"/>
  <c r="AW26" i="53"/>
  <c r="AX26" i="53"/>
  <c r="AS27" i="53"/>
  <c r="AT27" i="53"/>
  <c r="AU27" i="53"/>
  <c r="AV27" i="53"/>
  <c r="AW27" i="53"/>
  <c r="AX27" i="53"/>
  <c r="AS28" i="53"/>
  <c r="AT28" i="53"/>
  <c r="AU28" i="53"/>
  <c r="AV28" i="53"/>
  <c r="AW28" i="53"/>
  <c r="AX28" i="53"/>
  <c r="AS29" i="53"/>
  <c r="AT29" i="53"/>
  <c r="AU29" i="53"/>
  <c r="AV29" i="53"/>
  <c r="AW29" i="53"/>
  <c r="AX29" i="53"/>
  <c r="AS30" i="53"/>
  <c r="AT30" i="53"/>
  <c r="AU30" i="53"/>
  <c r="AC30" i="61" s="1"/>
  <c r="AV30" i="53"/>
  <c r="AW30" i="53"/>
  <c r="AX30" i="53"/>
  <c r="AS31" i="53"/>
  <c r="AT31" i="53"/>
  <c r="AU31" i="53"/>
  <c r="AV31" i="53"/>
  <c r="AW31" i="53"/>
  <c r="AX31" i="53"/>
  <c r="AS32" i="53"/>
  <c r="AT32" i="53"/>
  <c r="AU32" i="53"/>
  <c r="AV32" i="53"/>
  <c r="AW32" i="53"/>
  <c r="AX32" i="53"/>
  <c r="AS33" i="53"/>
  <c r="AT33" i="53"/>
  <c r="AU33" i="53"/>
  <c r="AV33" i="53"/>
  <c r="AW33" i="53"/>
  <c r="AX33" i="53"/>
  <c r="AS34" i="53"/>
  <c r="AT34" i="53"/>
  <c r="AU34" i="53"/>
  <c r="AV34" i="53"/>
  <c r="AW34" i="53"/>
  <c r="AX34" i="53"/>
  <c r="AS35" i="53"/>
  <c r="AT35" i="53"/>
  <c r="AU35" i="53"/>
  <c r="AV35" i="53"/>
  <c r="AW35" i="53"/>
  <c r="AX35" i="53"/>
  <c r="AS36" i="53"/>
  <c r="AT36" i="53"/>
  <c r="AU36" i="53"/>
  <c r="AV36" i="53"/>
  <c r="AW36" i="53"/>
  <c r="AX36" i="53"/>
  <c r="AS37" i="53"/>
  <c r="AT37" i="53"/>
  <c r="AU37" i="53"/>
  <c r="AV37" i="53"/>
  <c r="AW37" i="53"/>
  <c r="AX37" i="53"/>
  <c r="AS38" i="53"/>
  <c r="AT38" i="53"/>
  <c r="AU38" i="53"/>
  <c r="AV38" i="53"/>
  <c r="AW38" i="53"/>
  <c r="AX38" i="53"/>
  <c r="AS39" i="53"/>
  <c r="AT39" i="53"/>
  <c r="AU39" i="53"/>
  <c r="AV39" i="53"/>
  <c r="AW39" i="53"/>
  <c r="AX39" i="53"/>
  <c r="AS40" i="53"/>
  <c r="AT40" i="53"/>
  <c r="AU40" i="53"/>
  <c r="AV40" i="53"/>
  <c r="AW40" i="53"/>
  <c r="AX40" i="53"/>
  <c r="AS41" i="53"/>
  <c r="AT41" i="53"/>
  <c r="AU41" i="53"/>
  <c r="AV41" i="53"/>
  <c r="AW41" i="53"/>
  <c r="AX41" i="53"/>
  <c r="AS42" i="53"/>
  <c r="AT42" i="53"/>
  <c r="AU42" i="53"/>
  <c r="AV42" i="53"/>
  <c r="AW42" i="53"/>
  <c r="AX42" i="53"/>
  <c r="AS43" i="53"/>
  <c r="AT43" i="53"/>
  <c r="AU43" i="53"/>
  <c r="AV43" i="53"/>
  <c r="AW43" i="53"/>
  <c r="Q43" i="61" s="1"/>
  <c r="AX43" i="53"/>
  <c r="AS44" i="53"/>
  <c r="AT44" i="53"/>
  <c r="AU44" i="53"/>
  <c r="AV44" i="53"/>
  <c r="AW44" i="53"/>
  <c r="AX44" i="53"/>
  <c r="AS45" i="53"/>
  <c r="AT45" i="53"/>
  <c r="AU45" i="53"/>
  <c r="AV45" i="53"/>
  <c r="AW45" i="53"/>
  <c r="AX45" i="53"/>
  <c r="AS46" i="53"/>
  <c r="AT46" i="53"/>
  <c r="AU46" i="53"/>
  <c r="AV46" i="53"/>
  <c r="AW46" i="53"/>
  <c r="AX46" i="53"/>
  <c r="AS47" i="53"/>
  <c r="AT47" i="53"/>
  <c r="AU47" i="53"/>
  <c r="AV47" i="53"/>
  <c r="AW47" i="53"/>
  <c r="AX47" i="53"/>
  <c r="AS48" i="53"/>
  <c r="AT48" i="53"/>
  <c r="AU48" i="53"/>
  <c r="AV48" i="53"/>
  <c r="AW48" i="53"/>
  <c r="AX48" i="53"/>
  <c r="AS49" i="53"/>
  <c r="AT49" i="53"/>
  <c r="AU49" i="53"/>
  <c r="AV49" i="53"/>
  <c r="AW49" i="53"/>
  <c r="AX49" i="53"/>
  <c r="AS50" i="53"/>
  <c r="AT50" i="53"/>
  <c r="AU50" i="53"/>
  <c r="AC50" i="61" s="1"/>
  <c r="AV50" i="53"/>
  <c r="AW50" i="53"/>
  <c r="AX50" i="53"/>
  <c r="AS51" i="53"/>
  <c r="AT51" i="53"/>
  <c r="AU51" i="53"/>
  <c r="AV51" i="53"/>
  <c r="AW51" i="53"/>
  <c r="AX51" i="53"/>
  <c r="AS52" i="53"/>
  <c r="AT52" i="53"/>
  <c r="AU52" i="53"/>
  <c r="AV52" i="53"/>
  <c r="AW52" i="53"/>
  <c r="AX52" i="53"/>
  <c r="AS53" i="53"/>
  <c r="AT53" i="53"/>
  <c r="AU53" i="53"/>
  <c r="AV53" i="53"/>
  <c r="AW53" i="53"/>
  <c r="AX53" i="53"/>
  <c r="AS54" i="53"/>
  <c r="AT54" i="53"/>
  <c r="AU54" i="53"/>
  <c r="AV54" i="53"/>
  <c r="AW54" i="53"/>
  <c r="AX54" i="53"/>
  <c r="AS55" i="53"/>
  <c r="AT55" i="53"/>
  <c r="AU55" i="53"/>
  <c r="AV55" i="53"/>
  <c r="AW55" i="53"/>
  <c r="AX55" i="53"/>
  <c r="AS56" i="53"/>
  <c r="AT56" i="53"/>
  <c r="AU56" i="53"/>
  <c r="AV56" i="53"/>
  <c r="AW56" i="53"/>
  <c r="AX56" i="53"/>
  <c r="AS57" i="53"/>
  <c r="AT57" i="53"/>
  <c r="AU57" i="53"/>
  <c r="AV57" i="53"/>
  <c r="AW57" i="53"/>
  <c r="AX57" i="53"/>
  <c r="AS58" i="53"/>
  <c r="AT58" i="53"/>
  <c r="AU58" i="53"/>
  <c r="AC58" i="61" s="1"/>
  <c r="AV58" i="53"/>
  <c r="AW58" i="53"/>
  <c r="AX58" i="53"/>
  <c r="AS59" i="53"/>
  <c r="AT59" i="53"/>
  <c r="AU59" i="53"/>
  <c r="AV59" i="53"/>
  <c r="AW59" i="53"/>
  <c r="AX59" i="53"/>
  <c r="AS60" i="53"/>
  <c r="AT60" i="53"/>
  <c r="AU60" i="53"/>
  <c r="AV60" i="53"/>
  <c r="AW60" i="53"/>
  <c r="AX60" i="53"/>
  <c r="AS61" i="53"/>
  <c r="AT61" i="53"/>
  <c r="AU61" i="53"/>
  <c r="AV61" i="53"/>
  <c r="AW61" i="53"/>
  <c r="AX61" i="53"/>
  <c r="AS62" i="53"/>
  <c r="AT62" i="53"/>
  <c r="AU62" i="53"/>
  <c r="AV62" i="53"/>
  <c r="AW62" i="53"/>
  <c r="AX62" i="53"/>
  <c r="AS63" i="53"/>
  <c r="AT63" i="53"/>
  <c r="AU63" i="53"/>
  <c r="AV63" i="53"/>
  <c r="AW63" i="53"/>
  <c r="AX63" i="53"/>
  <c r="AS64" i="53"/>
  <c r="AT64" i="53"/>
  <c r="AU64" i="53"/>
  <c r="AV64" i="53"/>
  <c r="AW64" i="53"/>
  <c r="AX64" i="53"/>
  <c r="AS65" i="53"/>
  <c r="AT65" i="53"/>
  <c r="AU65" i="53"/>
  <c r="AV65" i="53"/>
  <c r="AW65" i="53"/>
  <c r="AX65" i="53"/>
  <c r="AS66" i="53"/>
  <c r="AT66" i="53"/>
  <c r="AU66" i="53"/>
  <c r="AC66" i="61" s="1"/>
  <c r="AV66" i="53"/>
  <c r="AW66" i="53"/>
  <c r="AX66" i="53"/>
  <c r="AS67" i="53"/>
  <c r="AT67" i="53"/>
  <c r="AU67" i="53"/>
  <c r="AV67" i="53"/>
  <c r="AW67" i="53"/>
  <c r="AX67" i="53"/>
  <c r="AS68" i="53"/>
  <c r="AT68" i="53"/>
  <c r="AU68" i="53"/>
  <c r="AV68" i="53"/>
  <c r="AW68" i="53"/>
  <c r="AX68" i="53"/>
  <c r="AS69" i="53"/>
  <c r="AT69" i="53"/>
  <c r="AU69" i="53"/>
  <c r="AV69" i="53"/>
  <c r="AW69" i="53"/>
  <c r="AX69" i="53"/>
  <c r="AS70" i="53"/>
  <c r="AT70" i="53"/>
  <c r="AU70" i="53"/>
  <c r="AV70" i="53"/>
  <c r="AW70" i="53"/>
  <c r="AX70" i="53"/>
  <c r="AS71" i="53"/>
  <c r="AT71" i="53"/>
  <c r="AU71" i="53"/>
  <c r="AV71" i="53"/>
  <c r="AW71" i="53"/>
  <c r="AX71" i="53"/>
  <c r="AS72" i="53"/>
  <c r="AT72" i="53"/>
  <c r="AU72" i="53"/>
  <c r="AV72" i="53"/>
  <c r="AW72" i="53"/>
  <c r="AX72" i="53"/>
  <c r="AS73" i="53"/>
  <c r="AT73" i="53"/>
  <c r="AU73" i="53"/>
  <c r="AV73" i="53"/>
  <c r="AW73" i="53"/>
  <c r="AX73" i="53"/>
  <c r="AS74" i="53"/>
  <c r="AT74" i="53"/>
  <c r="AU74" i="53"/>
  <c r="AV74" i="53"/>
  <c r="AW74" i="53"/>
  <c r="AX74" i="53"/>
  <c r="AS75" i="53"/>
  <c r="AT75" i="53"/>
  <c r="AU75" i="53"/>
  <c r="AV75" i="53"/>
  <c r="AW75" i="53"/>
  <c r="AX75" i="53"/>
  <c r="AS76" i="53"/>
  <c r="AT76" i="53"/>
  <c r="AU76" i="53"/>
  <c r="AV76" i="53"/>
  <c r="AW76" i="53"/>
  <c r="AX76" i="53"/>
  <c r="AS77" i="53"/>
  <c r="AT77" i="53"/>
  <c r="AU77" i="53"/>
  <c r="AV77" i="53"/>
  <c r="AW77" i="53"/>
  <c r="AX77" i="53"/>
  <c r="AS78" i="53"/>
  <c r="AT78" i="53"/>
  <c r="AU78" i="53"/>
  <c r="AV78" i="53"/>
  <c r="AW78" i="53"/>
  <c r="AX78" i="53"/>
  <c r="AS79" i="53"/>
  <c r="AT79" i="53"/>
  <c r="AU79" i="53"/>
  <c r="AV79" i="53"/>
  <c r="AW79" i="53"/>
  <c r="AX79" i="53"/>
  <c r="AS80" i="53"/>
  <c r="AT80" i="53"/>
  <c r="AU80" i="53"/>
  <c r="AV80" i="53"/>
  <c r="AW80" i="53"/>
  <c r="AX80" i="53"/>
  <c r="AS81" i="53"/>
  <c r="AT81" i="53"/>
  <c r="AU81" i="53"/>
  <c r="AV81" i="53"/>
  <c r="AW81" i="53"/>
  <c r="AX81" i="53"/>
  <c r="AS82" i="53"/>
  <c r="AT82" i="53"/>
  <c r="AU82" i="53"/>
  <c r="AV82" i="53"/>
  <c r="AW82" i="53"/>
  <c r="AX82" i="53"/>
  <c r="AS83" i="53"/>
  <c r="AT83" i="53"/>
  <c r="AU83" i="53"/>
  <c r="AV83" i="53"/>
  <c r="AW83" i="53"/>
  <c r="AX83" i="53"/>
  <c r="AS84" i="53"/>
  <c r="AT84" i="53"/>
  <c r="AU84" i="53"/>
  <c r="AV84" i="53"/>
  <c r="AW84" i="53"/>
  <c r="AX84" i="53"/>
  <c r="AS85" i="53"/>
  <c r="AT85" i="53"/>
  <c r="AU85" i="53"/>
  <c r="AV85" i="53"/>
  <c r="AW85" i="53"/>
  <c r="AX85" i="53"/>
  <c r="AS86" i="53"/>
  <c r="AT86" i="53"/>
  <c r="AU86" i="53"/>
  <c r="AV86" i="53"/>
  <c r="AW86" i="53"/>
  <c r="AX86" i="53"/>
  <c r="AS87" i="53"/>
  <c r="AT87" i="53"/>
  <c r="AU87" i="53"/>
  <c r="AV87" i="53"/>
  <c r="AW87" i="53"/>
  <c r="AX87" i="53"/>
  <c r="AS88" i="53"/>
  <c r="AT88" i="53"/>
  <c r="AU88" i="53"/>
  <c r="AV88" i="53"/>
  <c r="AW88" i="53"/>
  <c r="AX88" i="53"/>
  <c r="AS89" i="53"/>
  <c r="AT89" i="53"/>
  <c r="AU89" i="53"/>
  <c r="AV89" i="53"/>
  <c r="AW89" i="53"/>
  <c r="AX89" i="53"/>
  <c r="AS90" i="53"/>
  <c r="AT90" i="53"/>
  <c r="AU90" i="53"/>
  <c r="AV90" i="53"/>
  <c r="AW90" i="53"/>
  <c r="AX90" i="53"/>
  <c r="AS91" i="53"/>
  <c r="AT91" i="53"/>
  <c r="AU91" i="53"/>
  <c r="AV91" i="53"/>
  <c r="AW91" i="53"/>
  <c r="AX91" i="53"/>
  <c r="AS92" i="53"/>
  <c r="AT92" i="53"/>
  <c r="AU92" i="53"/>
  <c r="AV92" i="53"/>
  <c r="AW92" i="53"/>
  <c r="AX92" i="53"/>
  <c r="AS93" i="53"/>
  <c r="AT93" i="53"/>
  <c r="AU93" i="53"/>
  <c r="AV93" i="53"/>
  <c r="AW93" i="53"/>
  <c r="AX93" i="53"/>
  <c r="AS94" i="53"/>
  <c r="AT94" i="53"/>
  <c r="AU94" i="53"/>
  <c r="AV94" i="53"/>
  <c r="AW94" i="53"/>
  <c r="AX94" i="53"/>
  <c r="AS95" i="53"/>
  <c r="AT95" i="53"/>
  <c r="AU95" i="53"/>
  <c r="AV95" i="53"/>
  <c r="AW95" i="53"/>
  <c r="AX95" i="53"/>
  <c r="AS96" i="53"/>
  <c r="AT96" i="53"/>
  <c r="AU96" i="53"/>
  <c r="AV96" i="53"/>
  <c r="AW96" i="53"/>
  <c r="AX96" i="53"/>
  <c r="AS97" i="53"/>
  <c r="AT97" i="53"/>
  <c r="AU97" i="53"/>
  <c r="AV97" i="53"/>
  <c r="AW97" i="53"/>
  <c r="AX97" i="53"/>
  <c r="AS98" i="53"/>
  <c r="AT98" i="53"/>
  <c r="AU98" i="53"/>
  <c r="AV98" i="53"/>
  <c r="AW98" i="53"/>
  <c r="AX98" i="53"/>
  <c r="AS99" i="53"/>
  <c r="AT99" i="53"/>
  <c r="AU99" i="53"/>
  <c r="AV99" i="53"/>
  <c r="AW99" i="53"/>
  <c r="AX99" i="53"/>
  <c r="AS100" i="53"/>
  <c r="AT100" i="53"/>
  <c r="AU100" i="53"/>
  <c r="AV100" i="53"/>
  <c r="AW100" i="53"/>
  <c r="AX100" i="53"/>
  <c r="AS101" i="53"/>
  <c r="AT101" i="53"/>
  <c r="AU101" i="53"/>
  <c r="AV101" i="53"/>
  <c r="AW101" i="53"/>
  <c r="AX101" i="53"/>
  <c r="AS102" i="53"/>
  <c r="AT102" i="53"/>
  <c r="AU102" i="53"/>
  <c r="AV102" i="53"/>
  <c r="AW102" i="53"/>
  <c r="AX102" i="53"/>
  <c r="AS103" i="53"/>
  <c r="AT103" i="53"/>
  <c r="AU103" i="53"/>
  <c r="AV103" i="53"/>
  <c r="AW103" i="53"/>
  <c r="AX103" i="53"/>
  <c r="AS104" i="53"/>
  <c r="AT104" i="53"/>
  <c r="AU104" i="53"/>
  <c r="AV104" i="53"/>
  <c r="AW104" i="53"/>
  <c r="AX104" i="53"/>
  <c r="AS105" i="53"/>
  <c r="AT105" i="53"/>
  <c r="AU105" i="53"/>
  <c r="AV105" i="53"/>
  <c r="AW105" i="53"/>
  <c r="AX105" i="53"/>
  <c r="AS106" i="53"/>
  <c r="AT106" i="53"/>
  <c r="AU106" i="53"/>
  <c r="AV106" i="53"/>
  <c r="AW106" i="53"/>
  <c r="AX106" i="53"/>
  <c r="AS107" i="53"/>
  <c r="AT107" i="53"/>
  <c r="AU107" i="53"/>
  <c r="AV107" i="53"/>
  <c r="AW107" i="53"/>
  <c r="AX107" i="53"/>
  <c r="AS108" i="53"/>
  <c r="AT108" i="53"/>
  <c r="AU108" i="53"/>
  <c r="AV108" i="53"/>
  <c r="AW108" i="53"/>
  <c r="AX108" i="53"/>
  <c r="AS109" i="53"/>
  <c r="AT109" i="53"/>
  <c r="AU109" i="53"/>
  <c r="AV109" i="53"/>
  <c r="AW109" i="53"/>
  <c r="AX109" i="53"/>
  <c r="AS110" i="53"/>
  <c r="AT110" i="53"/>
  <c r="AU110" i="53"/>
  <c r="AV110" i="53"/>
  <c r="AW110" i="53"/>
  <c r="AX110" i="53"/>
  <c r="AS111" i="53"/>
  <c r="AT111" i="53"/>
  <c r="AU111" i="53"/>
  <c r="AV111" i="53"/>
  <c r="AW111" i="53"/>
  <c r="AX111" i="53"/>
  <c r="AS112" i="53"/>
  <c r="AT112" i="53"/>
  <c r="AU112" i="53"/>
  <c r="AV112" i="53"/>
  <c r="AW112" i="53"/>
  <c r="AX112" i="53"/>
  <c r="AS113" i="53"/>
  <c r="AT113" i="53"/>
  <c r="AU113" i="53"/>
  <c r="AV113" i="53"/>
  <c r="AW113" i="53"/>
  <c r="AX113" i="53"/>
  <c r="AS16" i="16"/>
  <c r="AT16" i="16"/>
  <c r="AU16" i="16"/>
  <c r="AC16" i="61" s="1"/>
  <c r="AV16" i="16"/>
  <c r="M16" i="61" s="1"/>
  <c r="AW16" i="16"/>
  <c r="AX16" i="16"/>
  <c r="U16" i="61" s="1"/>
  <c r="AS17" i="16"/>
  <c r="I17" i="61" s="1"/>
  <c r="AT17" i="16"/>
  <c r="AU17" i="16"/>
  <c r="AC17" i="61" s="1"/>
  <c r="AV17" i="16"/>
  <c r="AW17" i="16"/>
  <c r="AX17" i="16"/>
  <c r="AS18" i="16"/>
  <c r="AT18" i="16"/>
  <c r="Y18" i="61" s="1"/>
  <c r="AU18" i="16"/>
  <c r="AV18" i="16"/>
  <c r="M18" i="61" s="1"/>
  <c r="AW18" i="16"/>
  <c r="AX18" i="16"/>
  <c r="U18" i="61" s="1"/>
  <c r="AS19" i="16"/>
  <c r="AT19" i="16"/>
  <c r="Y19" i="61" s="1"/>
  <c r="AU19" i="16"/>
  <c r="AC19" i="61" s="1"/>
  <c r="AV19" i="16"/>
  <c r="AW19" i="16"/>
  <c r="AX19" i="16"/>
  <c r="AS20" i="16"/>
  <c r="AT20" i="16"/>
  <c r="Y20" i="61" s="1"/>
  <c r="AU20" i="16"/>
  <c r="AV20" i="16"/>
  <c r="M20" i="61" s="1"/>
  <c r="AW20" i="16"/>
  <c r="AX20" i="16"/>
  <c r="U20" i="61" s="1"/>
  <c r="AS21" i="16"/>
  <c r="AT21" i="16"/>
  <c r="Y21" i="61" s="1"/>
  <c r="AU21" i="16"/>
  <c r="AC21" i="61" s="1"/>
  <c r="AV21" i="16"/>
  <c r="AW21" i="16"/>
  <c r="AX21" i="16"/>
  <c r="AS22" i="16"/>
  <c r="AT22" i="16"/>
  <c r="AU22" i="16"/>
  <c r="AV22" i="16"/>
  <c r="M22" i="61" s="1"/>
  <c r="AW22" i="16"/>
  <c r="AX22" i="16"/>
  <c r="U22" i="61" s="1"/>
  <c r="AS23" i="16"/>
  <c r="AT23" i="16"/>
  <c r="AU23" i="16"/>
  <c r="AC23" i="61"/>
  <c r="AV23" i="16"/>
  <c r="M23" i="61" s="1"/>
  <c r="AW23" i="16"/>
  <c r="AX23" i="16"/>
  <c r="U23" i="61" s="1"/>
  <c r="AS24" i="16"/>
  <c r="I24" i="61" s="1"/>
  <c r="AT24" i="16"/>
  <c r="AU24" i="16"/>
  <c r="AV24" i="16"/>
  <c r="M24" i="61" s="1"/>
  <c r="AW24" i="16"/>
  <c r="AX24" i="16"/>
  <c r="U24" i="61" s="1"/>
  <c r="AS25" i="16"/>
  <c r="AT25" i="16"/>
  <c r="AU25" i="16"/>
  <c r="AC25" i="61" s="1"/>
  <c r="AV25" i="16"/>
  <c r="M25" i="61" s="1"/>
  <c r="AW25" i="16"/>
  <c r="AX25" i="16"/>
  <c r="U25" i="61" s="1"/>
  <c r="AS26" i="16"/>
  <c r="AT26" i="16"/>
  <c r="Y26" i="61" s="1"/>
  <c r="AU26" i="16"/>
  <c r="AV26" i="16"/>
  <c r="AW26" i="16"/>
  <c r="AX26" i="16"/>
  <c r="AS27" i="16"/>
  <c r="AT27" i="16"/>
  <c r="AU27" i="16"/>
  <c r="AV27" i="16"/>
  <c r="M27" i="61" s="1"/>
  <c r="AW27" i="16"/>
  <c r="AX27" i="16"/>
  <c r="U27" i="61" s="1"/>
  <c r="AS28" i="16"/>
  <c r="AT28" i="16"/>
  <c r="Y28" i="61" s="1"/>
  <c r="AU28" i="16"/>
  <c r="AV28" i="16"/>
  <c r="AW28" i="16"/>
  <c r="AX28" i="16"/>
  <c r="AS29" i="16"/>
  <c r="AT29" i="16"/>
  <c r="AU29" i="16"/>
  <c r="AV29" i="16"/>
  <c r="M29" i="61" s="1"/>
  <c r="AW29" i="16"/>
  <c r="AX29" i="16"/>
  <c r="U29" i="61" s="1"/>
  <c r="AS30" i="16"/>
  <c r="AT30" i="16"/>
  <c r="Y30" i="61" s="1"/>
  <c r="AU30" i="16"/>
  <c r="AV30" i="16"/>
  <c r="AW30" i="16"/>
  <c r="AX30" i="16"/>
  <c r="AS31" i="16"/>
  <c r="AT31" i="16"/>
  <c r="AU31" i="16"/>
  <c r="AV31" i="16"/>
  <c r="M31" i="61" s="1"/>
  <c r="AW31" i="16"/>
  <c r="AX31" i="16"/>
  <c r="U31" i="61" s="1"/>
  <c r="AS32" i="16"/>
  <c r="AT32" i="16"/>
  <c r="Y32" i="61" s="1"/>
  <c r="AU32" i="16"/>
  <c r="AV32" i="16"/>
  <c r="AW32" i="16"/>
  <c r="AX32" i="16"/>
  <c r="AS33" i="16"/>
  <c r="AT33" i="16"/>
  <c r="AU33" i="16"/>
  <c r="AV33" i="16"/>
  <c r="M33" i="61" s="1"/>
  <c r="AW33" i="16"/>
  <c r="AX33" i="16"/>
  <c r="U33" i="61" s="1"/>
  <c r="AS34" i="16"/>
  <c r="AT34" i="16"/>
  <c r="Y34" i="61" s="1"/>
  <c r="AU34" i="16"/>
  <c r="AV34" i="16"/>
  <c r="AW34" i="16"/>
  <c r="Q34" i="61" s="1"/>
  <c r="AX34" i="16"/>
  <c r="AS35" i="16"/>
  <c r="AT35" i="16"/>
  <c r="AU35" i="16"/>
  <c r="AC35" i="61" s="1"/>
  <c r="AV35" i="16"/>
  <c r="M35" i="61" s="1"/>
  <c r="AW35" i="16"/>
  <c r="AX35" i="16"/>
  <c r="U35" i="61" s="1"/>
  <c r="AS36" i="16"/>
  <c r="I36" i="61" s="1"/>
  <c r="AT36" i="16"/>
  <c r="Y36" i="61" s="1"/>
  <c r="AU36" i="16"/>
  <c r="AV36" i="16"/>
  <c r="AW36" i="16"/>
  <c r="Q36" i="61" s="1"/>
  <c r="AX36" i="16"/>
  <c r="AS37" i="16"/>
  <c r="AT37" i="16"/>
  <c r="AU37" i="16"/>
  <c r="AV37" i="16"/>
  <c r="AW37" i="16"/>
  <c r="AX37" i="16"/>
  <c r="AS38" i="16"/>
  <c r="AT38" i="16"/>
  <c r="AU38" i="16"/>
  <c r="AV38" i="16"/>
  <c r="AW38" i="16"/>
  <c r="AX38" i="16"/>
  <c r="AS39" i="16"/>
  <c r="AT39" i="16"/>
  <c r="AU39" i="16"/>
  <c r="AV39" i="16"/>
  <c r="AW39" i="16"/>
  <c r="AX39" i="16"/>
  <c r="AS40" i="16"/>
  <c r="AT40" i="16"/>
  <c r="AU40" i="16"/>
  <c r="AC40" i="61"/>
  <c r="AV40" i="16"/>
  <c r="AW40" i="16"/>
  <c r="AX40" i="16"/>
  <c r="AS41" i="16"/>
  <c r="AT41" i="16"/>
  <c r="AU41" i="16"/>
  <c r="AV41" i="16"/>
  <c r="AW41" i="16"/>
  <c r="AX41" i="16"/>
  <c r="AS42" i="16"/>
  <c r="AT42" i="16"/>
  <c r="AU42" i="16"/>
  <c r="AC42" i="61" s="1"/>
  <c r="AV42" i="16"/>
  <c r="AW42" i="16"/>
  <c r="AX42" i="16"/>
  <c r="AS43" i="16"/>
  <c r="AT43" i="16"/>
  <c r="AU43" i="16"/>
  <c r="AV43" i="16"/>
  <c r="M43" i="61"/>
  <c r="AW43" i="16"/>
  <c r="AX43" i="16"/>
  <c r="U43" i="61"/>
  <c r="AS44" i="16"/>
  <c r="AT44" i="16"/>
  <c r="AU44" i="16"/>
  <c r="AV44" i="16"/>
  <c r="AW44" i="16"/>
  <c r="AX44" i="16"/>
  <c r="AS45" i="16"/>
  <c r="AT45" i="16"/>
  <c r="AU45" i="16"/>
  <c r="AV45" i="16"/>
  <c r="AW45" i="16"/>
  <c r="AX45" i="16"/>
  <c r="AS46" i="16"/>
  <c r="AT46" i="16"/>
  <c r="AU46" i="16"/>
  <c r="AC46" i="61" s="1"/>
  <c r="AV46" i="16"/>
  <c r="AW46" i="16"/>
  <c r="AX46" i="16"/>
  <c r="AS47" i="16"/>
  <c r="AT47" i="16"/>
  <c r="AU47" i="16"/>
  <c r="AV47" i="16"/>
  <c r="AW47" i="16"/>
  <c r="AX47" i="16"/>
  <c r="AS48" i="16"/>
  <c r="AT48" i="16"/>
  <c r="Y48" i="61" s="1"/>
  <c r="AU48" i="16"/>
  <c r="AV48" i="16"/>
  <c r="AW48" i="16"/>
  <c r="AX48" i="16"/>
  <c r="AS49" i="16"/>
  <c r="AT49" i="16"/>
  <c r="AU49" i="16"/>
  <c r="AV49" i="16"/>
  <c r="AW49" i="16"/>
  <c r="AX49" i="16"/>
  <c r="AS50" i="16"/>
  <c r="AT50" i="16"/>
  <c r="AU50" i="16"/>
  <c r="AV50" i="16"/>
  <c r="AW50" i="16"/>
  <c r="AX50" i="16"/>
  <c r="AS51" i="16"/>
  <c r="AT51" i="16"/>
  <c r="AU51" i="16"/>
  <c r="AV51" i="16"/>
  <c r="AW51" i="16"/>
  <c r="AX51" i="16"/>
  <c r="AS52" i="16"/>
  <c r="AT52" i="16"/>
  <c r="AU52" i="16"/>
  <c r="AV52" i="16"/>
  <c r="AW52" i="16"/>
  <c r="AX52" i="16"/>
  <c r="AS53" i="16"/>
  <c r="AT53" i="16"/>
  <c r="AU53" i="16"/>
  <c r="AV53" i="16"/>
  <c r="AW53" i="16"/>
  <c r="AX53" i="16"/>
  <c r="AS54" i="16"/>
  <c r="AT54" i="16"/>
  <c r="AU54" i="16"/>
  <c r="AV54" i="16"/>
  <c r="AW54" i="16"/>
  <c r="AX54" i="16"/>
  <c r="AS55" i="16"/>
  <c r="AT55" i="16"/>
  <c r="AU55" i="16"/>
  <c r="AV55" i="16"/>
  <c r="AW55" i="16"/>
  <c r="AX55" i="16"/>
  <c r="AS56" i="16"/>
  <c r="AT56" i="16"/>
  <c r="AU56" i="16"/>
  <c r="AV56" i="16"/>
  <c r="AW56" i="16"/>
  <c r="AX56" i="16"/>
  <c r="AS57" i="16"/>
  <c r="AT57" i="16"/>
  <c r="AU57" i="16"/>
  <c r="AV57" i="16"/>
  <c r="AW57" i="16"/>
  <c r="AX57" i="16"/>
  <c r="AS58" i="16"/>
  <c r="AT58" i="16"/>
  <c r="AU58" i="16"/>
  <c r="AV58" i="16"/>
  <c r="AW58" i="16"/>
  <c r="AX58" i="16"/>
  <c r="AS59" i="16"/>
  <c r="AT59" i="16"/>
  <c r="AU59" i="16"/>
  <c r="AV59" i="16"/>
  <c r="AW59" i="16"/>
  <c r="AX59" i="16"/>
  <c r="AS60" i="16"/>
  <c r="AT60" i="16"/>
  <c r="AU60" i="16"/>
  <c r="AV60" i="16"/>
  <c r="AW60" i="16"/>
  <c r="AX60" i="16"/>
  <c r="AS61" i="16"/>
  <c r="AT61" i="16"/>
  <c r="AU61" i="16"/>
  <c r="AV61" i="16"/>
  <c r="AW61" i="16"/>
  <c r="AX61" i="16"/>
  <c r="AS62" i="16"/>
  <c r="AT62" i="16"/>
  <c r="AU62" i="16"/>
  <c r="AV62" i="16"/>
  <c r="AW62" i="16"/>
  <c r="AX62" i="16"/>
  <c r="AS63" i="16"/>
  <c r="AT63" i="16"/>
  <c r="AU63" i="16"/>
  <c r="AC63" i="61" s="1"/>
  <c r="AV63" i="16"/>
  <c r="AW63" i="16"/>
  <c r="AX63" i="16"/>
  <c r="AS64" i="16"/>
  <c r="AT64" i="16"/>
  <c r="AU64" i="16"/>
  <c r="AV64" i="16"/>
  <c r="AW64" i="16"/>
  <c r="AX64" i="16"/>
  <c r="AS65" i="16"/>
  <c r="AT65" i="16"/>
  <c r="AU65" i="16"/>
  <c r="AV65" i="16"/>
  <c r="AW65" i="16"/>
  <c r="AX65" i="16"/>
  <c r="AS66" i="16"/>
  <c r="AT66" i="16"/>
  <c r="AU66" i="16"/>
  <c r="AV66" i="16"/>
  <c r="AW66" i="16"/>
  <c r="AX66" i="16"/>
  <c r="AS67" i="16"/>
  <c r="AT67" i="16"/>
  <c r="AU67" i="16"/>
  <c r="AV67" i="16"/>
  <c r="AW67" i="16"/>
  <c r="AX67" i="16"/>
  <c r="AS68" i="16"/>
  <c r="AT68" i="16"/>
  <c r="AU68" i="16"/>
  <c r="AV68" i="16"/>
  <c r="AW68" i="16"/>
  <c r="AX68" i="16"/>
  <c r="AS69" i="16"/>
  <c r="AT69" i="16"/>
  <c r="AU69" i="16"/>
  <c r="AV69" i="16"/>
  <c r="AW69" i="16"/>
  <c r="AX69" i="16"/>
  <c r="AS70" i="16"/>
  <c r="AT70" i="16"/>
  <c r="AU70" i="16"/>
  <c r="AV70" i="16"/>
  <c r="AW70" i="16"/>
  <c r="AX70" i="16"/>
  <c r="AS71" i="16"/>
  <c r="AT71" i="16"/>
  <c r="AU71" i="16"/>
  <c r="AV71" i="16"/>
  <c r="AW71" i="16"/>
  <c r="AX71" i="16"/>
  <c r="AS72" i="16"/>
  <c r="AT72" i="16"/>
  <c r="AU72" i="16"/>
  <c r="AV72" i="16"/>
  <c r="AW72" i="16"/>
  <c r="AX72" i="16"/>
  <c r="AS73" i="16"/>
  <c r="AT73" i="16"/>
  <c r="AU73" i="16"/>
  <c r="AV73" i="16"/>
  <c r="AW73" i="16"/>
  <c r="AX73" i="16"/>
  <c r="AS74" i="16"/>
  <c r="AT74" i="16"/>
  <c r="AU74" i="16"/>
  <c r="AV74" i="16"/>
  <c r="AW74" i="16"/>
  <c r="AX74" i="16"/>
  <c r="AS75" i="16"/>
  <c r="AT75" i="16"/>
  <c r="AU75" i="16"/>
  <c r="AV75" i="16"/>
  <c r="AW75" i="16"/>
  <c r="AX75" i="16"/>
  <c r="U75" i="61" s="1"/>
  <c r="AS76" i="16"/>
  <c r="AT76" i="16"/>
  <c r="AU76" i="16"/>
  <c r="AV76" i="16"/>
  <c r="AW76" i="16"/>
  <c r="AX76" i="16"/>
  <c r="AS77" i="16"/>
  <c r="AT77" i="16"/>
  <c r="AU77" i="16"/>
  <c r="AV77" i="16"/>
  <c r="AW77" i="16"/>
  <c r="AX77" i="16"/>
  <c r="U77" i="61" s="1"/>
  <c r="AS78" i="16"/>
  <c r="AT78" i="16"/>
  <c r="AU78" i="16"/>
  <c r="AV78" i="16"/>
  <c r="AW78" i="16"/>
  <c r="AX78" i="16"/>
  <c r="AS79" i="16"/>
  <c r="AT79" i="16"/>
  <c r="AU79" i="16"/>
  <c r="AV79" i="16"/>
  <c r="AW79" i="16"/>
  <c r="AX79" i="16"/>
  <c r="U79" i="61" s="1"/>
  <c r="AS80" i="16"/>
  <c r="AT80" i="16"/>
  <c r="AU80" i="16"/>
  <c r="AV80" i="16"/>
  <c r="AW80" i="16"/>
  <c r="AX80" i="16"/>
  <c r="AS81" i="16"/>
  <c r="AT81" i="16"/>
  <c r="AU81" i="16"/>
  <c r="AV81" i="16"/>
  <c r="AW81" i="16"/>
  <c r="AX81" i="16"/>
  <c r="U81" i="61" s="1"/>
  <c r="AS82" i="16"/>
  <c r="AT82" i="16"/>
  <c r="AU82" i="16"/>
  <c r="AV82" i="16"/>
  <c r="AW82" i="16"/>
  <c r="AX82" i="16"/>
  <c r="AS83" i="16"/>
  <c r="AT83" i="16"/>
  <c r="AU83" i="16"/>
  <c r="AV83" i="16"/>
  <c r="AW83" i="16"/>
  <c r="AX83" i="16"/>
  <c r="U83" i="61" s="1"/>
  <c r="AS84" i="16"/>
  <c r="AT84" i="16"/>
  <c r="AU84" i="16"/>
  <c r="AV84" i="16"/>
  <c r="AW84" i="16"/>
  <c r="AX84" i="16"/>
  <c r="AS85" i="16"/>
  <c r="AT85" i="16"/>
  <c r="AU85" i="16"/>
  <c r="AV85" i="16"/>
  <c r="AW85" i="16"/>
  <c r="AX85" i="16"/>
  <c r="U85" i="61" s="1"/>
  <c r="AS86" i="16"/>
  <c r="AT86" i="16"/>
  <c r="AU86" i="16"/>
  <c r="AV86" i="16"/>
  <c r="AW86" i="16"/>
  <c r="AX86" i="16"/>
  <c r="AS87" i="16"/>
  <c r="AT87" i="16"/>
  <c r="AU87" i="16"/>
  <c r="AV87" i="16"/>
  <c r="AW87" i="16"/>
  <c r="AX87" i="16"/>
  <c r="U87" i="61" s="1"/>
  <c r="AS88" i="16"/>
  <c r="AT88" i="16"/>
  <c r="AU88" i="16"/>
  <c r="AV88" i="16"/>
  <c r="AW88" i="16"/>
  <c r="AX88" i="16"/>
  <c r="AS89" i="16"/>
  <c r="AT89" i="16"/>
  <c r="AU89" i="16"/>
  <c r="AV89" i="16"/>
  <c r="AW89" i="16"/>
  <c r="AX89" i="16"/>
  <c r="U89" i="61" s="1"/>
  <c r="AS90" i="16"/>
  <c r="AT90" i="16"/>
  <c r="AU90" i="16"/>
  <c r="AV90" i="16"/>
  <c r="AW90" i="16"/>
  <c r="AX90" i="16"/>
  <c r="AS91" i="16"/>
  <c r="AT91" i="16"/>
  <c r="AU91" i="16"/>
  <c r="AV91" i="16"/>
  <c r="AW91" i="16"/>
  <c r="AX91" i="16"/>
  <c r="U91" i="61" s="1"/>
  <c r="AS92" i="16"/>
  <c r="AT92" i="16"/>
  <c r="AU92" i="16"/>
  <c r="AV92" i="16"/>
  <c r="AW92" i="16"/>
  <c r="AX92" i="16"/>
  <c r="AS93" i="16"/>
  <c r="AT93" i="16"/>
  <c r="AU93" i="16"/>
  <c r="AV93" i="16"/>
  <c r="AW93" i="16"/>
  <c r="AX93" i="16"/>
  <c r="U93" i="61" s="1"/>
  <c r="AS94" i="16"/>
  <c r="AT94" i="16"/>
  <c r="AU94" i="16"/>
  <c r="AV94" i="16"/>
  <c r="AW94" i="16"/>
  <c r="AX94" i="16"/>
  <c r="AS95" i="16"/>
  <c r="AT95" i="16"/>
  <c r="AU95" i="16"/>
  <c r="AV95" i="16"/>
  <c r="AW95" i="16"/>
  <c r="AX95" i="16"/>
  <c r="U95" i="61" s="1"/>
  <c r="AS96" i="16"/>
  <c r="AT96" i="16"/>
  <c r="AU96" i="16"/>
  <c r="AV96" i="16"/>
  <c r="AW96" i="16"/>
  <c r="AX96" i="16"/>
  <c r="AS97" i="16"/>
  <c r="AT97" i="16"/>
  <c r="AU97" i="16"/>
  <c r="AV97" i="16"/>
  <c r="AW97" i="16"/>
  <c r="AX97" i="16"/>
  <c r="U97" i="61" s="1"/>
  <c r="AS98" i="16"/>
  <c r="AT98" i="16"/>
  <c r="AU98" i="16"/>
  <c r="AV98" i="16"/>
  <c r="AW98" i="16"/>
  <c r="AX98" i="16"/>
  <c r="AS99" i="16"/>
  <c r="AT99" i="16"/>
  <c r="AU99" i="16"/>
  <c r="AV99" i="16"/>
  <c r="AW99" i="16"/>
  <c r="AX99" i="16"/>
  <c r="U99" i="61" s="1"/>
  <c r="AS100" i="16"/>
  <c r="AT100" i="16"/>
  <c r="AU100" i="16"/>
  <c r="AV100" i="16"/>
  <c r="AW100" i="16"/>
  <c r="AX100" i="16"/>
  <c r="AS101" i="16"/>
  <c r="AT101" i="16"/>
  <c r="AU101" i="16"/>
  <c r="AV101" i="16"/>
  <c r="AW101" i="16"/>
  <c r="AX101" i="16"/>
  <c r="U101" i="61" s="1"/>
  <c r="AS102" i="16"/>
  <c r="AT102" i="16"/>
  <c r="AU102" i="16"/>
  <c r="AV102" i="16"/>
  <c r="AW102" i="16"/>
  <c r="AX102" i="16"/>
  <c r="AS103" i="16"/>
  <c r="AT103" i="16"/>
  <c r="AU103" i="16"/>
  <c r="AV103" i="16"/>
  <c r="AW103" i="16"/>
  <c r="AX103" i="16"/>
  <c r="U103" i="61" s="1"/>
  <c r="AS104" i="16"/>
  <c r="AT104" i="16"/>
  <c r="AU104" i="16"/>
  <c r="AV104" i="16"/>
  <c r="AW104" i="16"/>
  <c r="AX104" i="16"/>
  <c r="AS105" i="16"/>
  <c r="AT105" i="16"/>
  <c r="AU105" i="16"/>
  <c r="AV105" i="16"/>
  <c r="AW105" i="16"/>
  <c r="AX105" i="16"/>
  <c r="U105" i="61" s="1"/>
  <c r="AS106" i="16"/>
  <c r="AT106" i="16"/>
  <c r="AU106" i="16"/>
  <c r="AV106" i="16"/>
  <c r="AW106" i="16"/>
  <c r="AX106" i="16"/>
  <c r="AS107" i="16"/>
  <c r="AT107" i="16"/>
  <c r="AU107" i="16"/>
  <c r="AV107" i="16"/>
  <c r="AW107" i="16"/>
  <c r="AX107" i="16"/>
  <c r="U107" i="61" s="1"/>
  <c r="AS108" i="16"/>
  <c r="AT108" i="16"/>
  <c r="AU108" i="16"/>
  <c r="AV108" i="16"/>
  <c r="AW108" i="16"/>
  <c r="AX108" i="16"/>
  <c r="AS109" i="16"/>
  <c r="AT109" i="16"/>
  <c r="AU109" i="16"/>
  <c r="AV109" i="16"/>
  <c r="AW109" i="16"/>
  <c r="AX109" i="16"/>
  <c r="U109" i="61" s="1"/>
  <c r="AS110" i="16"/>
  <c r="AT110" i="16"/>
  <c r="AU110" i="16"/>
  <c r="AV110" i="16"/>
  <c r="AW110" i="16"/>
  <c r="AX110" i="16"/>
  <c r="AS111" i="16"/>
  <c r="AT111" i="16"/>
  <c r="AU111" i="16"/>
  <c r="AV111" i="16"/>
  <c r="AW111" i="16"/>
  <c r="AX111" i="16"/>
  <c r="U111" i="61" s="1"/>
  <c r="AS112" i="16"/>
  <c r="AT112" i="16"/>
  <c r="AU112" i="16"/>
  <c r="AV112" i="16"/>
  <c r="AW112" i="16"/>
  <c r="AX112" i="16"/>
  <c r="AS113" i="16"/>
  <c r="AT113" i="16"/>
  <c r="AU113" i="16"/>
  <c r="AV113" i="16"/>
  <c r="AW113" i="16"/>
  <c r="AX113" i="16"/>
  <c r="AX14" i="14"/>
  <c r="AX73" i="14"/>
  <c r="AX74" i="14"/>
  <c r="U74" i="61"/>
  <c r="AX75" i="14"/>
  <c r="AX76" i="14"/>
  <c r="U76" i="61"/>
  <c r="AX77" i="14"/>
  <c r="AX78" i="14"/>
  <c r="U78" i="61"/>
  <c r="AX79" i="14"/>
  <c r="AX80" i="14"/>
  <c r="U80" i="61"/>
  <c r="AX81" i="14"/>
  <c r="AX82" i="14"/>
  <c r="U82" i="61"/>
  <c r="AX83" i="14"/>
  <c r="AX84" i="14"/>
  <c r="U84" i="61"/>
  <c r="AX85" i="14"/>
  <c r="AX86" i="14"/>
  <c r="U86" i="61"/>
  <c r="AX87" i="14"/>
  <c r="AX88" i="14"/>
  <c r="U88" i="61"/>
  <c r="AX89" i="14"/>
  <c r="AX90" i="14"/>
  <c r="U90" i="61"/>
  <c r="AX91" i="14"/>
  <c r="AX92" i="14"/>
  <c r="U92" i="61"/>
  <c r="AX93" i="14"/>
  <c r="AX94" i="14"/>
  <c r="U94" i="61"/>
  <c r="AX95" i="14"/>
  <c r="AX96" i="14"/>
  <c r="U96" i="61"/>
  <c r="AX97" i="14"/>
  <c r="AX98" i="14"/>
  <c r="U98" i="61"/>
  <c r="AX99" i="14"/>
  <c r="AX100" i="14"/>
  <c r="U100" i="61"/>
  <c r="AX101" i="14"/>
  <c r="AX102" i="14"/>
  <c r="U102" i="61"/>
  <c r="AX103" i="14"/>
  <c r="AX104" i="14"/>
  <c r="U104" i="61"/>
  <c r="AX105" i="14"/>
  <c r="AX106" i="14"/>
  <c r="U106" i="61"/>
  <c r="AX107" i="14"/>
  <c r="AX108" i="14"/>
  <c r="U108" i="61"/>
  <c r="AX109" i="14"/>
  <c r="AX110" i="14"/>
  <c r="U110" i="61"/>
  <c r="AX111" i="14"/>
  <c r="AX112" i="14"/>
  <c r="U112" i="61"/>
  <c r="AW73" i="14"/>
  <c r="AW74" i="14"/>
  <c r="Q74" i="61"/>
  <c r="AW75" i="14"/>
  <c r="AW76" i="14"/>
  <c r="Q76" i="61"/>
  <c r="AW77" i="14"/>
  <c r="AW78" i="14"/>
  <c r="AW79" i="14"/>
  <c r="AW80" i="14"/>
  <c r="AW81" i="14"/>
  <c r="AW82" i="14"/>
  <c r="Q82" i="61"/>
  <c r="AW83" i="14"/>
  <c r="AW84" i="14"/>
  <c r="Q84" i="61"/>
  <c r="AW85" i="14"/>
  <c r="AW86" i="14"/>
  <c r="AW87" i="14"/>
  <c r="AW88" i="14"/>
  <c r="AW89" i="14"/>
  <c r="AW90" i="14"/>
  <c r="Q90" i="61"/>
  <c r="AW91" i="14"/>
  <c r="AW92" i="14"/>
  <c r="Q92" i="61"/>
  <c r="AW93" i="14"/>
  <c r="AW94" i="14"/>
  <c r="AW95" i="14"/>
  <c r="AW96" i="14"/>
  <c r="AW97" i="14"/>
  <c r="AW98" i="14"/>
  <c r="Q98" i="61"/>
  <c r="AW99" i="14"/>
  <c r="AW100" i="14"/>
  <c r="Q100" i="61"/>
  <c r="AW101" i="14"/>
  <c r="AW102" i="14"/>
  <c r="AW103" i="14"/>
  <c r="AW104" i="14"/>
  <c r="AW105" i="14"/>
  <c r="AW106" i="14"/>
  <c r="Q106" i="61"/>
  <c r="AW107" i="14"/>
  <c r="AW108" i="14"/>
  <c r="Q108" i="61"/>
  <c r="AW109" i="14"/>
  <c r="AW110" i="14"/>
  <c r="AW111" i="14"/>
  <c r="AW112" i="14"/>
  <c r="AW113" i="14"/>
  <c r="AV14" i="14"/>
  <c r="AV73" i="14"/>
  <c r="M73" i="61" s="1"/>
  <c r="AV74" i="14"/>
  <c r="AV75" i="14"/>
  <c r="M75" i="61" s="1"/>
  <c r="AV76" i="14"/>
  <c r="AV77" i="14"/>
  <c r="M77" i="61" s="1"/>
  <c r="AV78" i="14"/>
  <c r="AV79" i="14"/>
  <c r="M79" i="61" s="1"/>
  <c r="AV80" i="14"/>
  <c r="AV81" i="14"/>
  <c r="M81" i="61" s="1"/>
  <c r="AV82" i="14"/>
  <c r="AV83" i="14"/>
  <c r="M83" i="61" s="1"/>
  <c r="AV84" i="14"/>
  <c r="AV85" i="14"/>
  <c r="M85" i="61" s="1"/>
  <c r="AV86" i="14"/>
  <c r="AV87" i="14"/>
  <c r="M87" i="61" s="1"/>
  <c r="AV88" i="14"/>
  <c r="AV89" i="14"/>
  <c r="M89" i="61" s="1"/>
  <c r="AV90" i="14"/>
  <c r="AV91" i="14"/>
  <c r="M91" i="61" s="1"/>
  <c r="AV92" i="14"/>
  <c r="AV93" i="14"/>
  <c r="M93" i="61" s="1"/>
  <c r="AV94" i="14"/>
  <c r="AV95" i="14"/>
  <c r="M95" i="61" s="1"/>
  <c r="AV96" i="14"/>
  <c r="AV97" i="14"/>
  <c r="M97" i="61" s="1"/>
  <c r="AV98" i="14"/>
  <c r="AV99" i="14"/>
  <c r="M99" i="61" s="1"/>
  <c r="AV100" i="14"/>
  <c r="AV101" i="14"/>
  <c r="M101" i="61" s="1"/>
  <c r="AV102" i="14"/>
  <c r="AV103" i="14"/>
  <c r="M103" i="61" s="1"/>
  <c r="AV104" i="14"/>
  <c r="AV105" i="14"/>
  <c r="M105" i="61" s="1"/>
  <c r="AV106" i="14"/>
  <c r="AV107" i="14"/>
  <c r="M107" i="61" s="1"/>
  <c r="AV108" i="14"/>
  <c r="AV109" i="14"/>
  <c r="M109" i="61" s="1"/>
  <c r="AV110" i="14"/>
  <c r="AV111" i="14"/>
  <c r="M111" i="61" s="1"/>
  <c r="AV112" i="14"/>
  <c r="AU73" i="14"/>
  <c r="AC73" i="61" s="1"/>
  <c r="AU74" i="14"/>
  <c r="AU75" i="14"/>
  <c r="AU76" i="14"/>
  <c r="AU77" i="14"/>
  <c r="AC77" i="61" s="1"/>
  <c r="AU78" i="14"/>
  <c r="AU79" i="14"/>
  <c r="AU80" i="14"/>
  <c r="AU81" i="14"/>
  <c r="AC81" i="61" s="1"/>
  <c r="AU82" i="14"/>
  <c r="AU83" i="14"/>
  <c r="AU84" i="14"/>
  <c r="AU85" i="14"/>
  <c r="AC85" i="61" s="1"/>
  <c r="AU86" i="14"/>
  <c r="AU87" i="14"/>
  <c r="AU88" i="14"/>
  <c r="AU89" i="14"/>
  <c r="AC89" i="61" s="1"/>
  <c r="AU90" i="14"/>
  <c r="AU91" i="14"/>
  <c r="AU92" i="14"/>
  <c r="AU93" i="14"/>
  <c r="AC93" i="61" s="1"/>
  <c r="AU94" i="14"/>
  <c r="AU95" i="14"/>
  <c r="AU96" i="14"/>
  <c r="AU97" i="14"/>
  <c r="AC97" i="61" s="1"/>
  <c r="AU98" i="14"/>
  <c r="AU99" i="14"/>
  <c r="AU100" i="14"/>
  <c r="AU101" i="14"/>
  <c r="AC101" i="61" s="1"/>
  <c r="AU102" i="14"/>
  <c r="AU103" i="14"/>
  <c r="AU104" i="14"/>
  <c r="AU105" i="14"/>
  <c r="AC105" i="61" s="1"/>
  <c r="AU106" i="14"/>
  <c r="AU107" i="14"/>
  <c r="AU108" i="14"/>
  <c r="AU109" i="14"/>
  <c r="AC109" i="61" s="1"/>
  <c r="AU110" i="14"/>
  <c r="AU111" i="14"/>
  <c r="AU112" i="14"/>
  <c r="AU113" i="14"/>
  <c r="AC113" i="61" s="1"/>
  <c r="AS14" i="14"/>
  <c r="AS73" i="14"/>
  <c r="AS74" i="14"/>
  <c r="I74" i="61" s="1"/>
  <c r="AS75" i="14"/>
  <c r="I75" i="61" s="1"/>
  <c r="AS76" i="14"/>
  <c r="AS77" i="14"/>
  <c r="AS78" i="14"/>
  <c r="I78" i="61" s="1"/>
  <c r="AS79" i="14"/>
  <c r="I79" i="61" s="1"/>
  <c r="AS80" i="14"/>
  <c r="AS81" i="14"/>
  <c r="AS82" i="14"/>
  <c r="I82" i="61" s="1"/>
  <c r="AS83" i="14"/>
  <c r="I83" i="61" s="1"/>
  <c r="AS84" i="14"/>
  <c r="AS85" i="14"/>
  <c r="AS86" i="14"/>
  <c r="I86" i="61" s="1"/>
  <c r="AS87" i="14"/>
  <c r="I87" i="61" s="1"/>
  <c r="AS88" i="14"/>
  <c r="AS89" i="14"/>
  <c r="AS90" i="14"/>
  <c r="I90" i="61" s="1"/>
  <c r="AS91" i="14"/>
  <c r="I91" i="61" s="1"/>
  <c r="AS92" i="14"/>
  <c r="AS93" i="14"/>
  <c r="AS94" i="14"/>
  <c r="I94" i="61" s="1"/>
  <c r="AS95" i="14"/>
  <c r="I95" i="61" s="1"/>
  <c r="AS96" i="14"/>
  <c r="AS97" i="14"/>
  <c r="AS98" i="14"/>
  <c r="I98" i="61" s="1"/>
  <c r="AS99" i="14"/>
  <c r="I99" i="61" s="1"/>
  <c r="AS100" i="14"/>
  <c r="AS101" i="14"/>
  <c r="AS102" i="14"/>
  <c r="I102" i="61" s="1"/>
  <c r="AS103" i="14"/>
  <c r="I103" i="61" s="1"/>
  <c r="AS104" i="14"/>
  <c r="AS105" i="14"/>
  <c r="AS106" i="14"/>
  <c r="I106" i="61" s="1"/>
  <c r="AS107" i="14"/>
  <c r="AS108" i="14"/>
  <c r="AS109" i="14"/>
  <c r="AS110" i="14"/>
  <c r="I110" i="61" s="1"/>
  <c r="AS111" i="14"/>
  <c r="AS112" i="14"/>
  <c r="AT73" i="14"/>
  <c r="Y73" i="61" s="1"/>
  <c r="AT74" i="14"/>
  <c r="Y74" i="61" s="1"/>
  <c r="AT75" i="14"/>
  <c r="Y75" i="61" s="1"/>
  <c r="AT76" i="14"/>
  <c r="Y76" i="61" s="1"/>
  <c r="AT77" i="14"/>
  <c r="Y77" i="61" s="1"/>
  <c r="AT78" i="14"/>
  <c r="Y78" i="61" s="1"/>
  <c r="AT79" i="14"/>
  <c r="Y79" i="61" s="1"/>
  <c r="AT80" i="14"/>
  <c r="Y80" i="61" s="1"/>
  <c r="AT81" i="14"/>
  <c r="Y81" i="61" s="1"/>
  <c r="AT82" i="14"/>
  <c r="Y82" i="61" s="1"/>
  <c r="AT83" i="14"/>
  <c r="Y83" i="61" s="1"/>
  <c r="AT84" i="14"/>
  <c r="Y84" i="61" s="1"/>
  <c r="AT85" i="14"/>
  <c r="Y85" i="61" s="1"/>
  <c r="AT86" i="14"/>
  <c r="Y86" i="61" s="1"/>
  <c r="AT87" i="14"/>
  <c r="Y87" i="61" s="1"/>
  <c r="AT88" i="14"/>
  <c r="Y88" i="61" s="1"/>
  <c r="AT89" i="14"/>
  <c r="Y89" i="61" s="1"/>
  <c r="AT90" i="14"/>
  <c r="Y90" i="61" s="1"/>
  <c r="AT91" i="14"/>
  <c r="Y91" i="61" s="1"/>
  <c r="AT92" i="14"/>
  <c r="Y92" i="61" s="1"/>
  <c r="AT93" i="14"/>
  <c r="Y93" i="61" s="1"/>
  <c r="AT94" i="14"/>
  <c r="Y94" i="61" s="1"/>
  <c r="AT95" i="14"/>
  <c r="Y95" i="61" s="1"/>
  <c r="AT96" i="14"/>
  <c r="Y96" i="61" s="1"/>
  <c r="AT97" i="14"/>
  <c r="Y97" i="61" s="1"/>
  <c r="AT98" i="14"/>
  <c r="Y98" i="61" s="1"/>
  <c r="AT99" i="14"/>
  <c r="Y99" i="61" s="1"/>
  <c r="AT100" i="14"/>
  <c r="Y100" i="61" s="1"/>
  <c r="AT101" i="14"/>
  <c r="AT102" i="14"/>
  <c r="Y102" i="61" s="1"/>
  <c r="AT103" i="14"/>
  <c r="Y103" i="61" s="1"/>
  <c r="AT104" i="14"/>
  <c r="Y104" i="61" s="1"/>
  <c r="AT105" i="14"/>
  <c r="AT106" i="14"/>
  <c r="Y106" i="61" s="1"/>
  <c r="AT107" i="14"/>
  <c r="Y107" i="61" s="1"/>
  <c r="AT108" i="14"/>
  <c r="Y108" i="61" s="1"/>
  <c r="AT109" i="14"/>
  <c r="AT110" i="14"/>
  <c r="Y110" i="61" s="1"/>
  <c r="AT111" i="14"/>
  <c r="Y111" i="61" s="1"/>
  <c r="AT112" i="14"/>
  <c r="Y112" i="61" s="1"/>
  <c r="AT113" i="14"/>
  <c r="F2" i="16"/>
  <c r="F2" i="19"/>
  <c r="F2" i="21"/>
  <c r="F2" i="22"/>
  <c r="F2" i="23"/>
  <c r="F2" i="24"/>
  <c r="F2" i="25"/>
  <c r="F2" i="26"/>
  <c r="F2" i="27"/>
  <c r="F2" i="28"/>
  <c r="F2" i="29"/>
  <c r="F2" i="30"/>
  <c r="F2" i="31"/>
  <c r="F2" i="32"/>
  <c r="F2" i="33"/>
  <c r="F2" i="34"/>
  <c r="F2" i="35"/>
  <c r="F2" i="36"/>
  <c r="F2" i="37"/>
  <c r="F2" i="38"/>
  <c r="F2" i="39"/>
  <c r="F2" i="40"/>
  <c r="F2" i="41"/>
  <c r="F2" i="42"/>
  <c r="F2" i="43"/>
  <c r="F2" i="44"/>
  <c r="F2" i="45"/>
  <c r="F2" i="46"/>
  <c r="F2" i="47"/>
  <c r="F2" i="48"/>
  <c r="F2" i="49"/>
  <c r="F2" i="50"/>
  <c r="F2" i="51"/>
  <c r="F2" i="52"/>
  <c r="F2" i="53"/>
  <c r="F2" i="61"/>
  <c r="F2" i="20"/>
  <c r="AR16" i="16"/>
  <c r="AP16" i="16" s="1"/>
  <c r="AO16" i="19" s="1"/>
  <c r="AR17" i="16"/>
  <c r="AP17" i="16" s="1"/>
  <c r="AO17" i="19" s="1"/>
  <c r="AR18" i="16"/>
  <c r="AP18" i="16" s="1"/>
  <c r="AR19" i="16"/>
  <c r="AP19" i="16" s="1"/>
  <c r="AR20" i="16"/>
  <c r="AP20" i="16" s="1"/>
  <c r="AR21" i="16"/>
  <c r="AP21" i="16" s="1"/>
  <c r="AR22" i="16"/>
  <c r="AP22" i="16" s="1"/>
  <c r="AR23" i="16"/>
  <c r="AP23" i="16" s="1"/>
  <c r="AO23" i="19" s="1"/>
  <c r="AR24" i="16"/>
  <c r="AP24" i="16" s="1"/>
  <c r="AO24" i="19" s="1"/>
  <c r="AO24" i="20" s="1"/>
  <c r="AR25" i="16"/>
  <c r="AP25" i="16" s="1"/>
  <c r="AO25" i="19" s="1"/>
  <c r="AR26" i="16"/>
  <c r="AP26" i="16" s="1"/>
  <c r="AR27" i="16"/>
  <c r="AP27" i="16" s="1"/>
  <c r="AR28" i="16"/>
  <c r="AP28" i="16" s="1"/>
  <c r="AR29" i="16"/>
  <c r="AP29" i="16" s="1"/>
  <c r="AR30" i="16"/>
  <c r="AP30" i="16" s="1"/>
  <c r="AR31" i="16"/>
  <c r="AP31" i="16" s="1"/>
  <c r="AR32" i="16"/>
  <c r="AP32" i="16" s="1"/>
  <c r="AR33" i="16"/>
  <c r="AP33" i="16" s="1"/>
  <c r="AR34" i="16"/>
  <c r="AP34" i="16" s="1"/>
  <c r="AR35" i="16"/>
  <c r="AP35" i="16" s="1"/>
  <c r="AR36" i="16"/>
  <c r="AR37" i="16"/>
  <c r="AQ37" i="19" s="1"/>
  <c r="AR38" i="16"/>
  <c r="AR39" i="16"/>
  <c r="AQ39" i="19" s="1"/>
  <c r="AR40" i="16"/>
  <c r="AR41" i="16"/>
  <c r="AQ41" i="19" s="1"/>
  <c r="AR42" i="16"/>
  <c r="AR43" i="16"/>
  <c r="AP43" i="16" s="1"/>
  <c r="AO43" i="19" s="1"/>
  <c r="AR44" i="16"/>
  <c r="AP44" i="16"/>
  <c r="AR45" i="16"/>
  <c r="AP45" i="16"/>
  <c r="AR46" i="16"/>
  <c r="AP46" i="16"/>
  <c r="AR47" i="16"/>
  <c r="AP47" i="16"/>
  <c r="AR48" i="16"/>
  <c r="AP48" i="16"/>
  <c r="AR49" i="16"/>
  <c r="AP49" i="16"/>
  <c r="AR50" i="16"/>
  <c r="AP50" i="16"/>
  <c r="AR51" i="16"/>
  <c r="AP51" i="16"/>
  <c r="AR52" i="16"/>
  <c r="AP52" i="16"/>
  <c r="AR53" i="16"/>
  <c r="AP53" i="16"/>
  <c r="AR54" i="16"/>
  <c r="AP54" i="16"/>
  <c r="AR55" i="16"/>
  <c r="AP55" i="16"/>
  <c r="AR56" i="16"/>
  <c r="AP56" i="16"/>
  <c r="AR57" i="16"/>
  <c r="AQ57" i="19"/>
  <c r="AR58" i="16"/>
  <c r="AQ58" i="19"/>
  <c r="AR59" i="16"/>
  <c r="AQ59" i="19"/>
  <c r="AR60" i="16"/>
  <c r="AQ60" i="19"/>
  <c r="AR61" i="16"/>
  <c r="AQ61" i="19"/>
  <c r="AR62" i="16"/>
  <c r="AQ62" i="19"/>
  <c r="AR63" i="16"/>
  <c r="AQ63" i="19"/>
  <c r="AR64" i="16"/>
  <c r="AR65" i="16"/>
  <c r="AQ65" i="19"/>
  <c r="AR66" i="16"/>
  <c r="AQ66" i="19"/>
  <c r="AR67" i="16"/>
  <c r="AQ67" i="19"/>
  <c r="AR108" i="16"/>
  <c r="AP108" i="16"/>
  <c r="AR109" i="16"/>
  <c r="AP109" i="16"/>
  <c r="AR110" i="16"/>
  <c r="AP110" i="16"/>
  <c r="AR111" i="16"/>
  <c r="AP111" i="16"/>
  <c r="AR112" i="16"/>
  <c r="AP112" i="16"/>
  <c r="AR113" i="14"/>
  <c r="AP113" i="14"/>
  <c r="AO113" i="16" s="1"/>
  <c r="AR113" i="16"/>
  <c r="AP113" i="16"/>
  <c r="AR16" i="19"/>
  <c r="AP16" i="19"/>
  <c r="AR17" i="19"/>
  <c r="AP17" i="19"/>
  <c r="AR18" i="19"/>
  <c r="AP18" i="19"/>
  <c r="AR19" i="19"/>
  <c r="AP19" i="19"/>
  <c r="AR20" i="19"/>
  <c r="AP20" i="19"/>
  <c r="AR21" i="19"/>
  <c r="AP21" i="19"/>
  <c r="AR22" i="19"/>
  <c r="AP22" i="19"/>
  <c r="AR23" i="19"/>
  <c r="AP23" i="19"/>
  <c r="AR24" i="19"/>
  <c r="AP24" i="19"/>
  <c r="AR25" i="19"/>
  <c r="AP25" i="19"/>
  <c r="AR26" i="19"/>
  <c r="AP26" i="19"/>
  <c r="AR27" i="19"/>
  <c r="AP27" i="19"/>
  <c r="AR28" i="19"/>
  <c r="AP28" i="19"/>
  <c r="AR29" i="19"/>
  <c r="AP29" i="19"/>
  <c r="AR30" i="19"/>
  <c r="AP30" i="19"/>
  <c r="AR31" i="19"/>
  <c r="AP31" i="19"/>
  <c r="AR32" i="19"/>
  <c r="AP32" i="19"/>
  <c r="AR33" i="19"/>
  <c r="AP33" i="19"/>
  <c r="AR34" i="19"/>
  <c r="AP34" i="19"/>
  <c r="AR35" i="19"/>
  <c r="AP35" i="19"/>
  <c r="AR36" i="19"/>
  <c r="AP36" i="19"/>
  <c r="AR37" i="19"/>
  <c r="AP37" i="19"/>
  <c r="AR38" i="19"/>
  <c r="AP38" i="19"/>
  <c r="AR39" i="19"/>
  <c r="AP39" i="19"/>
  <c r="AR40" i="19"/>
  <c r="AP40" i="19"/>
  <c r="AR41" i="19"/>
  <c r="AP41" i="19"/>
  <c r="AR42" i="19"/>
  <c r="AP42" i="19"/>
  <c r="AR43" i="19"/>
  <c r="AP43" i="19"/>
  <c r="AR44" i="19"/>
  <c r="AP44" i="19"/>
  <c r="AR45" i="19"/>
  <c r="AP45" i="19"/>
  <c r="AR46" i="19"/>
  <c r="AP46" i="19"/>
  <c r="AR47" i="19"/>
  <c r="AP47" i="19"/>
  <c r="AR48" i="19"/>
  <c r="AP48" i="19"/>
  <c r="AR49" i="19"/>
  <c r="AP49" i="19"/>
  <c r="AR50" i="19"/>
  <c r="AP50" i="19"/>
  <c r="AR51" i="19"/>
  <c r="AP51" i="19"/>
  <c r="AR52" i="19"/>
  <c r="AP52" i="19"/>
  <c r="AR53" i="19"/>
  <c r="AP53" i="19"/>
  <c r="AR54" i="19"/>
  <c r="AP54" i="19"/>
  <c r="AR55" i="19"/>
  <c r="AP55" i="19"/>
  <c r="AR56" i="19"/>
  <c r="AP56" i="19"/>
  <c r="AR57" i="19"/>
  <c r="AP57" i="19"/>
  <c r="AR58" i="19"/>
  <c r="AP58" i="19"/>
  <c r="AR59" i="19"/>
  <c r="AP59" i="19"/>
  <c r="AR60" i="19"/>
  <c r="AP60" i="19"/>
  <c r="AR61" i="19"/>
  <c r="AP61" i="19"/>
  <c r="AR62" i="19"/>
  <c r="AP62" i="19"/>
  <c r="AR63" i="19"/>
  <c r="AP63" i="19"/>
  <c r="AR64" i="19"/>
  <c r="AP64" i="19"/>
  <c r="AR65" i="19"/>
  <c r="AP65" i="19"/>
  <c r="AR66" i="19"/>
  <c r="AP66" i="19"/>
  <c r="AR67" i="19"/>
  <c r="AP67" i="19"/>
  <c r="AR108" i="19"/>
  <c r="AP108" i="19"/>
  <c r="AR109" i="19"/>
  <c r="AP109" i="19"/>
  <c r="AR110" i="19"/>
  <c r="AP110" i="19"/>
  <c r="AR111" i="19"/>
  <c r="AP111" i="19"/>
  <c r="AR112" i="19"/>
  <c r="AP112" i="19"/>
  <c r="AR113" i="19"/>
  <c r="AP113" i="19"/>
  <c r="AR15" i="20"/>
  <c r="AP15" i="20"/>
  <c r="AR16" i="20"/>
  <c r="AP16" i="20"/>
  <c r="AR17" i="20"/>
  <c r="AP17" i="20"/>
  <c r="AR18" i="20"/>
  <c r="AP18" i="20"/>
  <c r="AR19" i="20"/>
  <c r="AP19" i="20"/>
  <c r="AR20" i="20"/>
  <c r="AP20" i="20"/>
  <c r="AR21" i="20"/>
  <c r="AP21" i="20"/>
  <c r="AR22" i="20"/>
  <c r="AP22" i="20"/>
  <c r="AR23" i="20"/>
  <c r="AP23" i="20"/>
  <c r="AR24" i="20"/>
  <c r="AP24" i="20"/>
  <c r="AR25" i="20"/>
  <c r="AP25" i="20"/>
  <c r="AR26" i="20"/>
  <c r="AP26" i="20"/>
  <c r="AR27" i="20"/>
  <c r="AP27" i="20"/>
  <c r="AR28" i="20"/>
  <c r="AP28" i="20"/>
  <c r="AR29" i="20"/>
  <c r="AP29" i="20"/>
  <c r="AR30" i="20"/>
  <c r="AP30" i="20"/>
  <c r="AR31" i="20"/>
  <c r="AP31" i="20"/>
  <c r="AR32" i="20"/>
  <c r="AP32" i="20"/>
  <c r="AR33" i="20"/>
  <c r="AP33" i="20"/>
  <c r="AR34" i="20"/>
  <c r="AP34" i="20"/>
  <c r="AR35" i="20"/>
  <c r="AP35" i="20"/>
  <c r="AR36" i="20"/>
  <c r="AP36" i="20"/>
  <c r="AR37" i="20"/>
  <c r="AP37" i="20"/>
  <c r="AR38" i="20"/>
  <c r="AP38" i="20"/>
  <c r="AR39" i="20"/>
  <c r="AP39" i="20"/>
  <c r="AR40" i="20"/>
  <c r="AP40" i="20"/>
  <c r="AR41" i="20"/>
  <c r="AP41" i="20"/>
  <c r="AR42" i="20"/>
  <c r="AP42" i="20"/>
  <c r="AR43" i="20"/>
  <c r="AP43" i="20"/>
  <c r="AR44" i="20"/>
  <c r="AP44" i="20"/>
  <c r="AR45" i="20"/>
  <c r="AP45" i="20"/>
  <c r="AR46" i="20"/>
  <c r="AP46" i="20"/>
  <c r="AR47" i="20"/>
  <c r="AP47" i="20"/>
  <c r="AR48" i="20"/>
  <c r="AP48" i="20"/>
  <c r="AR49" i="20"/>
  <c r="AP49" i="20"/>
  <c r="AR50" i="20"/>
  <c r="AP50" i="20"/>
  <c r="AR51" i="20"/>
  <c r="AP51" i="20"/>
  <c r="AR52" i="20"/>
  <c r="AP52" i="20"/>
  <c r="AR53" i="20"/>
  <c r="AP53" i="20"/>
  <c r="AR54" i="20"/>
  <c r="AP54" i="20"/>
  <c r="AR55" i="20"/>
  <c r="AP55" i="20"/>
  <c r="AR56" i="20"/>
  <c r="AP56" i="20"/>
  <c r="AR57" i="20"/>
  <c r="AP57" i="20"/>
  <c r="AR58" i="20"/>
  <c r="AP58" i="20"/>
  <c r="AR59" i="20"/>
  <c r="AP59" i="20"/>
  <c r="AR60" i="20"/>
  <c r="AP60" i="20"/>
  <c r="AR61" i="20"/>
  <c r="AP61" i="20"/>
  <c r="AR62" i="20"/>
  <c r="AP62" i="20"/>
  <c r="AR63" i="20"/>
  <c r="AP63" i="20"/>
  <c r="AR64" i="20"/>
  <c r="AP64" i="20"/>
  <c r="AR65" i="20"/>
  <c r="AP65" i="20"/>
  <c r="AR66" i="20"/>
  <c r="AP66" i="20"/>
  <c r="AR67" i="20"/>
  <c r="AP67" i="20"/>
  <c r="AR108" i="20"/>
  <c r="AP108" i="20"/>
  <c r="AR109" i="20"/>
  <c r="AP109" i="20"/>
  <c r="AR110" i="20"/>
  <c r="AP110" i="20"/>
  <c r="AR111" i="20"/>
  <c r="AP111" i="20"/>
  <c r="AR112" i="20"/>
  <c r="AP112" i="20"/>
  <c r="AR113" i="20"/>
  <c r="AP113" i="20"/>
  <c r="AR15" i="21"/>
  <c r="AP15" i="21"/>
  <c r="AR16" i="21"/>
  <c r="AP16" i="21"/>
  <c r="AR17" i="21"/>
  <c r="AP17" i="21"/>
  <c r="AR18" i="21"/>
  <c r="AP18" i="21"/>
  <c r="AR19" i="21"/>
  <c r="AP19" i="21"/>
  <c r="AR20" i="21"/>
  <c r="AP20" i="21"/>
  <c r="AR21" i="21"/>
  <c r="AP21" i="21"/>
  <c r="AR22" i="21"/>
  <c r="AP22" i="21"/>
  <c r="AR23" i="21"/>
  <c r="AP23" i="21"/>
  <c r="AR24" i="21"/>
  <c r="AP24" i="21"/>
  <c r="AR25" i="21"/>
  <c r="AP25" i="21"/>
  <c r="AR26" i="21"/>
  <c r="AP26" i="21"/>
  <c r="AR27" i="21"/>
  <c r="AP27" i="21"/>
  <c r="AR28" i="21"/>
  <c r="AP28" i="21"/>
  <c r="AR29" i="21"/>
  <c r="AP29" i="21"/>
  <c r="AR30" i="21"/>
  <c r="AP30" i="21"/>
  <c r="AR31" i="21"/>
  <c r="AP31" i="21"/>
  <c r="AR32" i="21"/>
  <c r="AP32" i="21"/>
  <c r="AR33" i="21"/>
  <c r="AP33" i="21"/>
  <c r="AR34" i="21"/>
  <c r="AP34" i="21" s="1"/>
  <c r="AR35" i="21"/>
  <c r="AP35" i="21"/>
  <c r="AR36" i="21"/>
  <c r="AP36" i="21" s="1"/>
  <c r="AR37" i="21"/>
  <c r="AP37" i="21"/>
  <c r="AR38" i="21"/>
  <c r="AP38" i="21" s="1"/>
  <c r="AR39" i="21"/>
  <c r="AP39" i="21"/>
  <c r="AR40" i="21"/>
  <c r="AP40" i="21" s="1"/>
  <c r="AR41" i="21"/>
  <c r="AP41" i="21"/>
  <c r="AR42" i="21"/>
  <c r="AP42" i="21" s="1"/>
  <c r="AR43" i="21"/>
  <c r="AP43" i="21" s="1"/>
  <c r="AR44" i="21"/>
  <c r="AP44" i="21" s="1"/>
  <c r="AR45" i="21"/>
  <c r="AP45" i="21" s="1"/>
  <c r="AR46" i="21"/>
  <c r="AP46" i="21" s="1"/>
  <c r="AR47" i="21"/>
  <c r="AP47" i="21" s="1"/>
  <c r="AR48" i="21"/>
  <c r="AP48" i="21" s="1"/>
  <c r="AR49" i="21"/>
  <c r="AP49" i="21" s="1"/>
  <c r="AR50" i="21"/>
  <c r="AP50" i="21" s="1"/>
  <c r="AR51" i="21"/>
  <c r="AP51" i="21" s="1"/>
  <c r="AR52" i="21"/>
  <c r="AP52" i="21" s="1"/>
  <c r="AR53" i="21"/>
  <c r="AP53" i="21" s="1"/>
  <c r="AR54" i="21"/>
  <c r="AP54" i="21" s="1"/>
  <c r="AR55" i="21"/>
  <c r="AP55" i="21" s="1"/>
  <c r="AR56" i="21"/>
  <c r="AP56" i="21" s="1"/>
  <c r="AR57" i="21"/>
  <c r="AP57" i="21" s="1"/>
  <c r="AR58" i="21"/>
  <c r="AP58" i="21" s="1"/>
  <c r="AR59" i="21"/>
  <c r="AP59" i="21" s="1"/>
  <c r="AR60" i="21"/>
  <c r="AP60" i="21" s="1"/>
  <c r="AR61" i="21"/>
  <c r="AP61" i="21" s="1"/>
  <c r="AR62" i="21"/>
  <c r="AP62" i="21" s="1"/>
  <c r="AR63" i="21"/>
  <c r="AP63" i="21" s="1"/>
  <c r="AR64" i="21"/>
  <c r="AP64" i="21" s="1"/>
  <c r="AR65" i="21"/>
  <c r="AP65" i="21" s="1"/>
  <c r="AR66" i="21"/>
  <c r="AP66" i="21" s="1"/>
  <c r="AR67" i="21"/>
  <c r="AP67" i="21" s="1"/>
  <c r="AR108" i="21"/>
  <c r="AP108" i="21" s="1"/>
  <c r="AR109" i="21"/>
  <c r="AP109" i="21" s="1"/>
  <c r="AR110" i="21"/>
  <c r="AP110" i="21" s="1"/>
  <c r="AR111" i="21"/>
  <c r="AP111" i="21" s="1"/>
  <c r="AR112" i="21"/>
  <c r="AP112" i="21" s="1"/>
  <c r="AR113" i="21"/>
  <c r="AP113" i="21" s="1"/>
  <c r="AR15" i="22"/>
  <c r="AP15" i="22" s="1"/>
  <c r="AR16" i="22"/>
  <c r="AP16" i="22" s="1"/>
  <c r="AR17" i="22"/>
  <c r="AP17" i="22" s="1"/>
  <c r="AR18" i="22"/>
  <c r="AP18" i="22"/>
  <c r="AR19" i="22"/>
  <c r="AP19" i="22" s="1"/>
  <c r="AR20" i="22"/>
  <c r="AP20" i="22" s="1"/>
  <c r="AR21" i="22"/>
  <c r="AP21" i="22" s="1"/>
  <c r="AR22" i="22"/>
  <c r="AP22" i="22"/>
  <c r="AR23" i="22"/>
  <c r="AP23" i="22" s="1"/>
  <c r="AR24" i="22"/>
  <c r="AP24" i="22" s="1"/>
  <c r="AR25" i="22"/>
  <c r="AP25" i="22" s="1"/>
  <c r="AR26" i="22"/>
  <c r="AP26" i="22"/>
  <c r="AR27" i="22"/>
  <c r="AP27" i="22" s="1"/>
  <c r="AR28" i="22"/>
  <c r="AP28" i="22" s="1"/>
  <c r="AR29" i="22"/>
  <c r="AP29" i="22" s="1"/>
  <c r="AR30" i="22"/>
  <c r="AP30" i="22"/>
  <c r="AR31" i="22"/>
  <c r="AP31" i="22" s="1"/>
  <c r="AR32" i="22"/>
  <c r="AP32" i="22" s="1"/>
  <c r="AR33" i="22"/>
  <c r="AP33" i="22" s="1"/>
  <c r="AR34" i="22"/>
  <c r="AP34" i="22"/>
  <c r="AR35" i="22"/>
  <c r="AP35" i="22" s="1"/>
  <c r="AR36" i="22"/>
  <c r="AP36" i="22" s="1"/>
  <c r="AR37" i="22"/>
  <c r="AP37" i="22" s="1"/>
  <c r="AR38" i="22"/>
  <c r="AP38" i="22"/>
  <c r="AR39" i="22"/>
  <c r="AP39" i="22"/>
  <c r="AR40" i="22"/>
  <c r="AP40" i="22"/>
  <c r="AR41" i="22"/>
  <c r="AP41" i="22"/>
  <c r="AR42" i="22"/>
  <c r="AP42" i="22"/>
  <c r="AR43" i="22"/>
  <c r="AP43" i="22"/>
  <c r="AR44" i="22"/>
  <c r="AP44" i="22"/>
  <c r="AR45" i="22"/>
  <c r="AP45" i="22"/>
  <c r="AR46" i="22"/>
  <c r="AP46" i="22"/>
  <c r="AR47" i="22"/>
  <c r="AP47" i="22"/>
  <c r="AR48" i="22"/>
  <c r="AP48" i="22"/>
  <c r="AR49" i="22"/>
  <c r="AP49" i="22"/>
  <c r="AR50" i="22"/>
  <c r="AP50" i="22"/>
  <c r="AR51" i="22"/>
  <c r="AP51" i="22"/>
  <c r="AR52" i="22"/>
  <c r="AP52" i="22"/>
  <c r="AR53" i="22"/>
  <c r="AP53" i="22"/>
  <c r="AR54" i="22"/>
  <c r="AP54" i="22"/>
  <c r="AR55" i="22"/>
  <c r="AP55" i="22"/>
  <c r="AR56" i="22"/>
  <c r="AP56" i="22"/>
  <c r="AR57" i="22"/>
  <c r="AP57" i="22" s="1"/>
  <c r="AR58" i="22"/>
  <c r="AP58" i="22" s="1"/>
  <c r="AR59" i="22"/>
  <c r="AP59" i="22" s="1"/>
  <c r="AR60" i="22"/>
  <c r="AP60" i="22" s="1"/>
  <c r="AR61" i="22"/>
  <c r="AP61" i="22" s="1"/>
  <c r="AR62" i="22"/>
  <c r="AP62" i="22" s="1"/>
  <c r="AR63" i="22"/>
  <c r="AP63" i="22" s="1"/>
  <c r="AR64" i="22"/>
  <c r="AP64" i="22" s="1"/>
  <c r="AR65" i="22"/>
  <c r="AP65" i="22" s="1"/>
  <c r="AR66" i="22"/>
  <c r="AP66" i="22" s="1"/>
  <c r="AR67" i="22"/>
  <c r="AP67" i="22" s="1"/>
  <c r="AR108" i="22"/>
  <c r="AP108" i="22" s="1"/>
  <c r="AR109" i="22"/>
  <c r="AP109" i="22" s="1"/>
  <c r="AR110" i="22"/>
  <c r="AP110" i="22" s="1"/>
  <c r="AR111" i="22"/>
  <c r="AP111" i="22" s="1"/>
  <c r="AR112" i="22"/>
  <c r="AP112" i="22" s="1"/>
  <c r="AR113" i="22"/>
  <c r="AP113" i="22" s="1"/>
  <c r="AR15" i="23"/>
  <c r="AP15" i="23" s="1"/>
  <c r="AR16" i="23"/>
  <c r="AP16" i="23" s="1"/>
  <c r="AR17" i="23"/>
  <c r="AP17" i="23" s="1"/>
  <c r="AR18" i="23"/>
  <c r="AP18" i="23" s="1"/>
  <c r="AR19" i="23"/>
  <c r="AP19" i="23" s="1"/>
  <c r="AR20" i="23"/>
  <c r="AP20" i="23" s="1"/>
  <c r="AR21" i="23"/>
  <c r="AP21" i="23" s="1"/>
  <c r="AR22" i="23"/>
  <c r="AP22" i="23" s="1"/>
  <c r="AR23" i="23"/>
  <c r="AP23" i="23" s="1"/>
  <c r="AR24" i="23"/>
  <c r="AP24" i="23" s="1"/>
  <c r="AR25" i="23"/>
  <c r="AP25" i="23" s="1"/>
  <c r="AR26" i="23"/>
  <c r="AP26" i="23" s="1"/>
  <c r="AR27" i="23"/>
  <c r="AP27" i="23" s="1"/>
  <c r="AR28" i="23"/>
  <c r="AP28" i="23" s="1"/>
  <c r="AR29" i="23"/>
  <c r="AP29" i="23" s="1"/>
  <c r="AR30" i="23"/>
  <c r="AP30" i="23" s="1"/>
  <c r="AR31" i="23"/>
  <c r="AP31" i="23" s="1"/>
  <c r="AR32" i="23"/>
  <c r="AP32" i="23" s="1"/>
  <c r="AR33" i="23"/>
  <c r="AP33" i="23" s="1"/>
  <c r="AR34" i="23"/>
  <c r="AP34" i="23" s="1"/>
  <c r="AR35" i="23"/>
  <c r="AP35" i="23" s="1"/>
  <c r="AR36" i="23"/>
  <c r="AP36" i="23" s="1"/>
  <c r="AR37" i="23"/>
  <c r="AP37" i="23" s="1"/>
  <c r="AR38" i="23"/>
  <c r="AP38" i="23" s="1"/>
  <c r="AR39" i="23"/>
  <c r="AP39" i="23" s="1"/>
  <c r="AR40" i="23"/>
  <c r="AP40" i="23" s="1"/>
  <c r="AR41" i="23"/>
  <c r="AP41" i="23" s="1"/>
  <c r="AR42" i="23"/>
  <c r="AP42" i="23" s="1"/>
  <c r="AR43" i="23"/>
  <c r="AP43" i="23" s="1"/>
  <c r="AR44" i="23"/>
  <c r="AP44" i="23" s="1"/>
  <c r="AR45" i="23"/>
  <c r="AP45" i="23" s="1"/>
  <c r="AR46" i="23"/>
  <c r="AP46" i="23" s="1"/>
  <c r="AR47" i="23"/>
  <c r="AP47" i="23" s="1"/>
  <c r="AR48" i="23"/>
  <c r="AP48" i="23"/>
  <c r="AR49" i="23"/>
  <c r="AP49" i="23" s="1"/>
  <c r="AR50" i="23"/>
  <c r="AP50" i="23" s="1"/>
  <c r="AR51" i="23"/>
  <c r="AP51" i="23" s="1"/>
  <c r="AR52" i="23"/>
  <c r="AP52" i="23" s="1"/>
  <c r="AR53" i="23"/>
  <c r="AP53" i="23" s="1"/>
  <c r="AR54" i="23"/>
  <c r="AP54" i="23" s="1"/>
  <c r="AR55" i="23"/>
  <c r="AP55" i="23" s="1"/>
  <c r="AR56" i="23"/>
  <c r="AP56" i="23" s="1"/>
  <c r="AR57" i="23"/>
  <c r="AP57" i="23" s="1"/>
  <c r="AR58" i="23"/>
  <c r="AP58" i="23" s="1"/>
  <c r="AR59" i="23"/>
  <c r="AP59" i="23" s="1"/>
  <c r="AR60" i="23"/>
  <c r="AP60" i="23" s="1"/>
  <c r="AR61" i="23"/>
  <c r="AP61" i="23" s="1"/>
  <c r="AR62" i="23"/>
  <c r="AP62" i="23" s="1"/>
  <c r="AR63" i="23"/>
  <c r="AP63" i="23" s="1"/>
  <c r="AR64" i="23"/>
  <c r="AP64" i="23" s="1"/>
  <c r="AR65" i="23"/>
  <c r="AP65" i="23" s="1"/>
  <c r="AR66" i="23"/>
  <c r="AP66" i="23" s="1"/>
  <c r="AR67" i="23"/>
  <c r="AP67" i="23" s="1"/>
  <c r="AR108" i="23"/>
  <c r="AP108" i="23" s="1"/>
  <c r="AR109" i="23"/>
  <c r="AP109" i="23" s="1"/>
  <c r="AR110" i="23"/>
  <c r="AP110" i="23" s="1"/>
  <c r="AR111" i="23"/>
  <c r="AP111" i="23" s="1"/>
  <c r="AR112" i="23"/>
  <c r="AP112" i="23" s="1"/>
  <c r="AR113" i="23"/>
  <c r="AP113" i="23" s="1"/>
  <c r="AR15" i="24"/>
  <c r="AP15" i="24" s="1"/>
  <c r="AR16" i="24"/>
  <c r="AP16" i="24"/>
  <c r="AR17" i="24"/>
  <c r="AP17" i="24"/>
  <c r="AR18" i="24"/>
  <c r="AP18" i="24"/>
  <c r="AR19" i="24"/>
  <c r="AP19" i="24"/>
  <c r="AR20" i="24"/>
  <c r="AP20" i="24"/>
  <c r="AR21" i="24"/>
  <c r="AP21" i="24"/>
  <c r="AR22" i="24"/>
  <c r="AP22" i="24"/>
  <c r="AR23" i="24"/>
  <c r="AP23" i="24"/>
  <c r="AR24" i="24"/>
  <c r="AP24" i="24"/>
  <c r="AR25" i="24"/>
  <c r="AP25" i="24"/>
  <c r="AR26" i="24"/>
  <c r="AP26" i="24"/>
  <c r="AR27" i="24"/>
  <c r="AP27" i="24"/>
  <c r="AR28" i="24"/>
  <c r="AP28" i="24"/>
  <c r="AR29" i="24"/>
  <c r="AP29" i="24"/>
  <c r="AR30" i="24"/>
  <c r="AP30" i="24"/>
  <c r="AR31" i="24"/>
  <c r="AP31" i="24"/>
  <c r="AR32" i="24"/>
  <c r="AP32" i="24"/>
  <c r="AR33" i="24"/>
  <c r="AP33" i="24"/>
  <c r="AR34" i="24"/>
  <c r="AP34" i="24"/>
  <c r="AR35" i="24"/>
  <c r="AP35" i="24"/>
  <c r="AR36" i="24"/>
  <c r="AP36" i="24"/>
  <c r="AR37" i="24"/>
  <c r="AP37" i="24"/>
  <c r="AR38" i="24"/>
  <c r="AP38" i="24"/>
  <c r="AR39" i="24"/>
  <c r="AP39" i="24"/>
  <c r="AR40" i="24"/>
  <c r="AP40" i="24"/>
  <c r="AR41" i="24"/>
  <c r="AP41" i="24"/>
  <c r="AR42" i="24"/>
  <c r="AP42" i="24"/>
  <c r="AR43" i="24"/>
  <c r="AP43" i="24"/>
  <c r="AR44" i="24"/>
  <c r="AP44" i="24"/>
  <c r="AR45" i="24"/>
  <c r="AP45" i="24"/>
  <c r="AR46" i="24"/>
  <c r="AP46" i="24"/>
  <c r="AR47" i="24"/>
  <c r="AP47" i="24"/>
  <c r="AR48" i="24"/>
  <c r="AP48" i="24" s="1"/>
  <c r="AR49" i="24"/>
  <c r="AP49" i="24" s="1"/>
  <c r="AR50" i="24"/>
  <c r="AP50" i="24" s="1"/>
  <c r="AR51" i="24"/>
  <c r="AP51" i="24" s="1"/>
  <c r="AR52" i="24"/>
  <c r="AP52" i="24" s="1"/>
  <c r="AR53" i="24"/>
  <c r="AP53" i="24" s="1"/>
  <c r="AR54" i="24"/>
  <c r="AP54" i="24" s="1"/>
  <c r="AR55" i="24"/>
  <c r="AP55" i="24" s="1"/>
  <c r="AR56" i="24"/>
  <c r="AP56" i="24" s="1"/>
  <c r="AR57" i="24"/>
  <c r="AP57" i="24" s="1"/>
  <c r="AR58" i="24"/>
  <c r="AP58" i="24" s="1"/>
  <c r="AR59" i="24"/>
  <c r="AP59" i="24" s="1"/>
  <c r="AR60" i="24"/>
  <c r="AP60" i="24" s="1"/>
  <c r="AR61" i="24"/>
  <c r="AP61" i="24" s="1"/>
  <c r="AR62" i="24"/>
  <c r="AP62" i="24" s="1"/>
  <c r="AR63" i="24"/>
  <c r="AP63" i="24" s="1"/>
  <c r="AR64" i="24"/>
  <c r="AP64" i="24" s="1"/>
  <c r="AR65" i="24"/>
  <c r="AP65" i="24" s="1"/>
  <c r="AR66" i="24"/>
  <c r="AP66" i="24" s="1"/>
  <c r="AR67" i="24"/>
  <c r="AP67" i="24" s="1"/>
  <c r="AR108" i="24"/>
  <c r="AP108" i="24" s="1"/>
  <c r="AR109" i="24"/>
  <c r="AP109" i="24" s="1"/>
  <c r="AR110" i="24"/>
  <c r="AP110" i="24" s="1"/>
  <c r="AR111" i="24"/>
  <c r="AP111" i="24" s="1"/>
  <c r="AR112" i="24"/>
  <c r="AP112" i="24" s="1"/>
  <c r="AR113" i="24"/>
  <c r="AP113" i="24" s="1"/>
  <c r="AR15" i="25"/>
  <c r="AP15" i="25" s="1"/>
  <c r="AR16" i="25"/>
  <c r="AP16" i="25" s="1"/>
  <c r="AR17" i="25"/>
  <c r="AP17" i="25" s="1"/>
  <c r="AR18" i="25"/>
  <c r="AP18" i="25" s="1"/>
  <c r="AR19" i="25"/>
  <c r="AP19" i="25" s="1"/>
  <c r="AR20" i="25"/>
  <c r="AP20" i="25" s="1"/>
  <c r="AR21" i="25"/>
  <c r="AP21" i="25" s="1"/>
  <c r="AR22" i="25"/>
  <c r="AP22" i="25" s="1"/>
  <c r="AR23" i="25"/>
  <c r="AP23" i="25" s="1"/>
  <c r="AR24" i="25"/>
  <c r="AP24" i="25" s="1"/>
  <c r="AR25" i="25"/>
  <c r="AP25" i="25" s="1"/>
  <c r="AR26" i="25"/>
  <c r="AP26" i="25" s="1"/>
  <c r="AR27" i="25"/>
  <c r="AP27" i="25" s="1"/>
  <c r="AR28" i="25"/>
  <c r="AP28" i="25" s="1"/>
  <c r="AR29" i="25"/>
  <c r="AP29" i="25" s="1"/>
  <c r="AR30" i="25"/>
  <c r="AP30" i="25" s="1"/>
  <c r="AR31" i="25"/>
  <c r="AP31" i="25" s="1"/>
  <c r="AR32" i="25"/>
  <c r="AP32" i="25" s="1"/>
  <c r="AR33" i="25"/>
  <c r="AP33" i="25" s="1"/>
  <c r="AR34" i="25"/>
  <c r="AP34" i="25" s="1"/>
  <c r="AR35" i="25"/>
  <c r="AP35" i="25" s="1"/>
  <c r="AR36" i="25"/>
  <c r="AP36" i="25" s="1"/>
  <c r="AR37" i="25"/>
  <c r="AP37" i="25" s="1"/>
  <c r="AR38" i="25"/>
  <c r="AP38" i="25" s="1"/>
  <c r="AR39" i="25"/>
  <c r="AP39" i="25" s="1"/>
  <c r="AR40" i="25"/>
  <c r="AP40" i="25" s="1"/>
  <c r="AR41" i="25"/>
  <c r="AP41" i="25" s="1"/>
  <c r="AR42" i="25"/>
  <c r="AP42" i="25" s="1"/>
  <c r="AR43" i="25"/>
  <c r="AP43" i="25" s="1"/>
  <c r="AR44" i="25"/>
  <c r="AP44" i="25" s="1"/>
  <c r="AR45" i="25"/>
  <c r="AP45" i="25" s="1"/>
  <c r="AR46" i="25"/>
  <c r="AP46" i="25" s="1"/>
  <c r="AR47" i="25"/>
  <c r="AP47" i="25" s="1"/>
  <c r="AR48" i="25"/>
  <c r="AP48" i="25" s="1"/>
  <c r="AR49" i="25"/>
  <c r="AP49" i="25" s="1"/>
  <c r="AR50" i="25"/>
  <c r="AP50" i="25" s="1"/>
  <c r="AR51" i="25"/>
  <c r="AP51" i="25" s="1"/>
  <c r="AR52" i="25"/>
  <c r="AP52" i="25" s="1"/>
  <c r="AR53" i="25"/>
  <c r="AP53" i="25" s="1"/>
  <c r="AR54" i="25"/>
  <c r="AP54" i="25" s="1"/>
  <c r="AR55" i="25"/>
  <c r="AP55" i="25" s="1"/>
  <c r="AR56" i="25"/>
  <c r="AP56" i="25" s="1"/>
  <c r="AR57" i="25"/>
  <c r="AP57" i="25" s="1"/>
  <c r="AR58" i="25"/>
  <c r="AP58" i="25" s="1"/>
  <c r="AR59" i="25"/>
  <c r="AP59" i="25" s="1"/>
  <c r="AR60" i="25"/>
  <c r="AP60" i="25" s="1"/>
  <c r="AR61" i="25"/>
  <c r="AP61" i="25" s="1"/>
  <c r="AR62" i="25"/>
  <c r="AP62" i="25" s="1"/>
  <c r="AR63" i="25"/>
  <c r="AP63" i="25" s="1"/>
  <c r="AR64" i="25"/>
  <c r="AP64" i="25" s="1"/>
  <c r="AR65" i="25"/>
  <c r="AP65" i="25" s="1"/>
  <c r="AR66" i="25"/>
  <c r="AP66" i="25" s="1"/>
  <c r="AR67" i="25"/>
  <c r="AP67" i="25" s="1"/>
  <c r="AR108" i="25"/>
  <c r="AP108" i="25" s="1"/>
  <c r="AR109" i="25"/>
  <c r="AP109" i="25" s="1"/>
  <c r="AR110" i="25"/>
  <c r="AP110" i="25" s="1"/>
  <c r="AR111" i="25"/>
  <c r="AP111" i="25" s="1"/>
  <c r="AR112" i="25"/>
  <c r="AP112" i="25" s="1"/>
  <c r="AR113" i="25"/>
  <c r="AP113" i="25" s="1"/>
  <c r="AR15" i="26"/>
  <c r="AP15" i="26" s="1"/>
  <c r="AR16" i="26"/>
  <c r="AP16" i="26"/>
  <c r="AR17" i="26"/>
  <c r="AP17" i="26"/>
  <c r="AR18" i="26"/>
  <c r="AP18" i="26"/>
  <c r="AR19" i="26"/>
  <c r="AP19" i="26"/>
  <c r="AR20" i="26"/>
  <c r="AP20" i="26"/>
  <c r="AR21" i="26"/>
  <c r="AP21" i="26"/>
  <c r="AR22" i="26"/>
  <c r="AP22" i="26"/>
  <c r="AR23" i="26"/>
  <c r="AP23" i="26"/>
  <c r="AR24" i="26"/>
  <c r="AP24" i="26"/>
  <c r="AR25" i="26"/>
  <c r="AP25" i="26"/>
  <c r="AR26" i="26"/>
  <c r="AP26" i="26"/>
  <c r="AR27" i="26"/>
  <c r="AP27" i="26"/>
  <c r="AR28" i="26"/>
  <c r="AP28" i="26"/>
  <c r="AR29" i="26"/>
  <c r="AP29" i="26"/>
  <c r="AR30" i="26"/>
  <c r="AP30" i="26"/>
  <c r="AR31" i="26"/>
  <c r="AP31" i="26"/>
  <c r="AR32" i="26"/>
  <c r="AP32" i="26"/>
  <c r="AR33" i="26"/>
  <c r="AP33" i="26"/>
  <c r="AR34" i="26"/>
  <c r="AP34" i="26"/>
  <c r="AR35" i="26"/>
  <c r="AP35" i="26"/>
  <c r="AR36" i="26"/>
  <c r="AP36" i="26"/>
  <c r="AR37" i="26"/>
  <c r="AP37" i="26"/>
  <c r="AR38" i="26"/>
  <c r="AP38" i="26"/>
  <c r="AR39" i="26"/>
  <c r="AP39" i="26"/>
  <c r="AR40" i="26"/>
  <c r="AP40" i="26"/>
  <c r="AR41" i="26"/>
  <c r="AP41" i="26"/>
  <c r="AR42" i="26"/>
  <c r="AP42" i="26"/>
  <c r="AR43" i="26"/>
  <c r="AP43" i="26"/>
  <c r="AR44" i="26"/>
  <c r="AP44" i="26"/>
  <c r="AR45" i="26"/>
  <c r="AP45" i="26"/>
  <c r="AR46" i="26"/>
  <c r="AP46" i="26"/>
  <c r="AR47" i="26"/>
  <c r="AP47" i="26"/>
  <c r="AR48" i="26"/>
  <c r="AP48" i="26"/>
  <c r="AR49" i="26"/>
  <c r="AP49" i="26"/>
  <c r="AR50" i="26"/>
  <c r="AP50" i="26"/>
  <c r="AR51" i="26"/>
  <c r="AP51" i="26"/>
  <c r="AR52" i="26"/>
  <c r="AP52" i="26"/>
  <c r="AR53" i="26"/>
  <c r="AP53" i="26"/>
  <c r="AR54" i="26"/>
  <c r="AP54" i="26"/>
  <c r="AR55" i="26"/>
  <c r="AP55" i="26"/>
  <c r="AR56" i="26"/>
  <c r="AP56" i="26"/>
  <c r="AR57" i="26"/>
  <c r="AP57" i="26"/>
  <c r="AR58" i="26"/>
  <c r="AP58" i="26"/>
  <c r="AR59" i="26"/>
  <c r="AP59" i="26"/>
  <c r="AR60" i="26"/>
  <c r="AP60" i="26"/>
  <c r="AR61" i="26"/>
  <c r="AP61" i="26"/>
  <c r="AR62" i="26"/>
  <c r="AP62" i="26"/>
  <c r="AR63" i="26"/>
  <c r="AP63" i="26"/>
  <c r="AR64" i="26"/>
  <c r="AP64" i="26"/>
  <c r="AR65" i="26"/>
  <c r="AP65" i="26"/>
  <c r="AR66" i="26"/>
  <c r="AP66" i="26"/>
  <c r="AR67" i="26"/>
  <c r="AP67" i="26"/>
  <c r="AR108" i="26"/>
  <c r="AP108" i="26"/>
  <c r="AR109" i="26"/>
  <c r="AP109" i="26"/>
  <c r="AR110" i="26"/>
  <c r="AP110" i="26"/>
  <c r="AR111" i="26"/>
  <c r="AP111" i="26"/>
  <c r="AR112" i="26"/>
  <c r="AP112" i="26"/>
  <c r="AR113" i="26"/>
  <c r="AP113" i="26"/>
  <c r="AR15" i="27"/>
  <c r="AP15" i="27"/>
  <c r="AR16" i="27"/>
  <c r="AP16" i="27"/>
  <c r="AR17" i="27"/>
  <c r="AP17" i="27"/>
  <c r="AR18" i="27"/>
  <c r="AP18" i="27"/>
  <c r="AR19" i="27"/>
  <c r="AP19" i="27"/>
  <c r="AR20" i="27"/>
  <c r="AP20" i="27"/>
  <c r="AR21" i="27"/>
  <c r="AP21" i="27"/>
  <c r="AR22" i="27"/>
  <c r="AP22" i="27"/>
  <c r="AR23" i="27"/>
  <c r="AP23" i="27"/>
  <c r="AR24" i="27"/>
  <c r="AP24" i="27"/>
  <c r="AR25" i="27"/>
  <c r="AP25" i="27"/>
  <c r="AR26" i="27"/>
  <c r="AP26" i="27"/>
  <c r="AR27" i="27"/>
  <c r="AP27" i="27"/>
  <c r="AR28" i="27"/>
  <c r="AP28" i="27"/>
  <c r="AR29" i="27"/>
  <c r="AP29" i="27"/>
  <c r="AR30" i="27"/>
  <c r="AP30" i="27" s="1"/>
  <c r="AR31" i="27"/>
  <c r="AP31" i="27"/>
  <c r="AR32" i="27"/>
  <c r="AP32" i="27" s="1"/>
  <c r="AR33" i="27"/>
  <c r="AP33" i="27"/>
  <c r="AR34" i="27"/>
  <c r="AP34" i="27" s="1"/>
  <c r="AR35" i="27"/>
  <c r="AP35" i="27"/>
  <c r="AR36" i="27"/>
  <c r="AP36" i="27" s="1"/>
  <c r="AR37" i="27"/>
  <c r="AP37" i="27"/>
  <c r="AR38" i="27"/>
  <c r="AP38" i="27" s="1"/>
  <c r="AR39" i="27"/>
  <c r="AP39" i="27"/>
  <c r="AR40" i="27"/>
  <c r="AP40" i="27" s="1"/>
  <c r="AR41" i="27"/>
  <c r="AP41" i="27"/>
  <c r="AR42" i="27"/>
  <c r="AP42" i="27" s="1"/>
  <c r="AR43" i="27"/>
  <c r="AP43" i="27"/>
  <c r="AR44" i="27"/>
  <c r="AP44" i="27" s="1"/>
  <c r="AR45" i="27"/>
  <c r="AP45" i="27"/>
  <c r="AR46" i="27"/>
  <c r="AP46" i="27" s="1"/>
  <c r="AR47" i="27"/>
  <c r="AP47" i="27"/>
  <c r="AR48" i="27"/>
  <c r="AP48" i="27" s="1"/>
  <c r="AR49" i="27"/>
  <c r="AP49" i="27"/>
  <c r="AR50" i="27"/>
  <c r="AP50" i="27" s="1"/>
  <c r="AR51" i="27"/>
  <c r="AP51" i="27"/>
  <c r="AR52" i="27"/>
  <c r="AP52" i="27" s="1"/>
  <c r="AR53" i="27"/>
  <c r="AP53" i="27"/>
  <c r="AR54" i="27"/>
  <c r="AP54" i="27" s="1"/>
  <c r="AR55" i="27"/>
  <c r="AP55" i="27"/>
  <c r="AR56" i="27"/>
  <c r="AP56" i="27" s="1"/>
  <c r="AR57" i="27"/>
  <c r="AP57" i="27"/>
  <c r="AR58" i="27"/>
  <c r="AP58" i="27" s="1"/>
  <c r="AR59" i="27"/>
  <c r="AP59" i="27"/>
  <c r="AR60" i="27"/>
  <c r="AP60" i="27" s="1"/>
  <c r="AR61" i="27"/>
  <c r="AP61" i="27"/>
  <c r="AR62" i="27"/>
  <c r="AP62" i="27" s="1"/>
  <c r="AR63" i="27"/>
  <c r="AP63" i="27"/>
  <c r="AR64" i="27"/>
  <c r="AP64" i="27" s="1"/>
  <c r="AR65" i="27"/>
  <c r="AP65" i="27"/>
  <c r="AR66" i="27"/>
  <c r="AP66" i="27" s="1"/>
  <c r="AR67" i="27"/>
  <c r="AP67" i="27"/>
  <c r="AR108" i="27"/>
  <c r="AP108" i="27" s="1"/>
  <c r="AR109" i="27"/>
  <c r="AP109" i="27"/>
  <c r="AR110" i="27"/>
  <c r="AP110" i="27" s="1"/>
  <c r="AR111" i="27"/>
  <c r="AP111" i="27"/>
  <c r="AR112" i="27"/>
  <c r="AP112" i="27" s="1"/>
  <c r="AR113" i="27"/>
  <c r="AP113" i="27"/>
  <c r="AR15" i="28"/>
  <c r="AP15" i="28" s="1"/>
  <c r="AR16" i="28"/>
  <c r="AP16" i="28"/>
  <c r="AR17" i="28"/>
  <c r="AP17" i="28" s="1"/>
  <c r="AR18" i="28"/>
  <c r="AP18" i="28"/>
  <c r="AR19" i="28"/>
  <c r="AP19" i="28" s="1"/>
  <c r="AR20" i="28"/>
  <c r="AP20" i="28"/>
  <c r="AR21" i="28"/>
  <c r="AP21" i="28" s="1"/>
  <c r="AR22" i="28"/>
  <c r="AP22" i="28"/>
  <c r="AR23" i="28"/>
  <c r="AP23" i="28" s="1"/>
  <c r="AR24" i="28"/>
  <c r="AP24" i="28"/>
  <c r="AR25" i="28"/>
  <c r="AP25" i="28" s="1"/>
  <c r="AR26" i="28"/>
  <c r="AP26" i="28"/>
  <c r="AR27" i="28"/>
  <c r="AP27" i="28" s="1"/>
  <c r="AR28" i="28"/>
  <c r="AP28" i="28"/>
  <c r="AR29" i="28"/>
  <c r="AP29" i="28" s="1"/>
  <c r="AR30" i="28"/>
  <c r="AP30" i="28"/>
  <c r="AR31" i="28"/>
  <c r="AP31" i="28" s="1"/>
  <c r="AR32" i="28"/>
  <c r="AP32" i="28"/>
  <c r="AR33" i="28"/>
  <c r="AP33" i="28" s="1"/>
  <c r="AR34" i="28"/>
  <c r="AP34" i="28" s="1"/>
  <c r="AR35" i="28"/>
  <c r="AP35" i="28" s="1"/>
  <c r="AR36" i="28"/>
  <c r="AP36" i="28" s="1"/>
  <c r="AR37" i="28"/>
  <c r="AP37" i="28" s="1"/>
  <c r="AR38" i="28"/>
  <c r="AP38" i="28" s="1"/>
  <c r="AR39" i="28"/>
  <c r="AP39" i="28" s="1"/>
  <c r="AR40" i="28"/>
  <c r="AP40" i="28" s="1"/>
  <c r="AR41" i="28"/>
  <c r="AP41" i="28" s="1"/>
  <c r="AR42" i="28"/>
  <c r="AP42" i="28" s="1"/>
  <c r="AR44" i="28"/>
  <c r="AP44" i="28" s="1"/>
  <c r="AR45" i="28"/>
  <c r="AP45" i="28" s="1"/>
  <c r="AR46" i="28"/>
  <c r="AP46" i="28" s="1"/>
  <c r="AR47" i="28"/>
  <c r="AP47" i="28" s="1"/>
  <c r="AR48" i="28"/>
  <c r="AP48" i="28" s="1"/>
  <c r="AR49" i="28"/>
  <c r="AP49" i="28" s="1"/>
  <c r="AR50" i="28"/>
  <c r="AP50" i="28" s="1"/>
  <c r="AR51" i="28"/>
  <c r="AP51" i="28" s="1"/>
  <c r="AR52" i="28"/>
  <c r="AP52" i="28" s="1"/>
  <c r="AR53" i="28"/>
  <c r="AP53" i="28" s="1"/>
  <c r="AR54" i="28"/>
  <c r="AP54" i="28" s="1"/>
  <c r="AR55" i="28"/>
  <c r="AP55" i="28" s="1"/>
  <c r="AR56" i="28"/>
  <c r="AP56" i="28" s="1"/>
  <c r="AR57" i="28"/>
  <c r="AP57" i="28" s="1"/>
  <c r="AR58" i="28"/>
  <c r="AP58" i="28" s="1"/>
  <c r="AR59" i="28"/>
  <c r="AP59" i="28" s="1"/>
  <c r="AR60" i="28"/>
  <c r="AP60" i="28" s="1"/>
  <c r="AR61" i="28"/>
  <c r="AP61" i="28" s="1"/>
  <c r="AR62" i="28"/>
  <c r="AP62" i="28" s="1"/>
  <c r="AR63" i="28"/>
  <c r="AP63" i="28" s="1"/>
  <c r="AR64" i="28"/>
  <c r="AP64" i="28" s="1"/>
  <c r="AR65" i="28"/>
  <c r="AP65" i="28" s="1"/>
  <c r="AR66" i="28"/>
  <c r="AP66" i="28" s="1"/>
  <c r="AR67" i="28"/>
  <c r="AP67" i="28" s="1"/>
  <c r="AR108" i="28"/>
  <c r="AP108" i="28" s="1"/>
  <c r="AR109" i="28"/>
  <c r="AP109" i="28" s="1"/>
  <c r="AR110" i="28"/>
  <c r="AP110" i="28" s="1"/>
  <c r="AR111" i="28"/>
  <c r="AP111" i="28" s="1"/>
  <c r="AR112" i="28"/>
  <c r="AP112" i="28" s="1"/>
  <c r="AR113" i="28"/>
  <c r="AP113" i="28" s="1"/>
  <c r="AR15" i="29"/>
  <c r="AP15" i="29" s="1"/>
  <c r="AR16" i="29"/>
  <c r="AP16" i="29" s="1"/>
  <c r="AR17" i="29"/>
  <c r="AP17" i="29" s="1"/>
  <c r="AR18" i="29"/>
  <c r="AP18" i="29" s="1"/>
  <c r="AR19" i="29"/>
  <c r="AP19" i="29" s="1"/>
  <c r="AR20" i="29"/>
  <c r="AP20" i="29" s="1"/>
  <c r="AR21" i="29"/>
  <c r="AP21" i="29" s="1"/>
  <c r="AR22" i="29"/>
  <c r="AP22" i="29" s="1"/>
  <c r="AR23" i="29"/>
  <c r="AP23" i="29" s="1"/>
  <c r="AR24" i="29"/>
  <c r="AP24" i="29" s="1"/>
  <c r="AR25" i="29"/>
  <c r="AP25" i="29" s="1"/>
  <c r="AR26" i="29"/>
  <c r="AP26" i="29" s="1"/>
  <c r="AR27" i="29"/>
  <c r="AP27" i="29" s="1"/>
  <c r="AR28" i="29"/>
  <c r="AP28" i="29" s="1"/>
  <c r="AR29" i="29"/>
  <c r="AP29" i="29" s="1"/>
  <c r="AR30" i="29"/>
  <c r="AP30" i="29" s="1"/>
  <c r="AR31" i="29"/>
  <c r="AP31" i="29" s="1"/>
  <c r="AR32" i="29"/>
  <c r="AP32" i="29" s="1"/>
  <c r="AR33" i="29"/>
  <c r="AP33" i="29" s="1"/>
  <c r="AR34" i="29"/>
  <c r="AP34" i="29" s="1"/>
  <c r="AR35" i="29"/>
  <c r="AP35" i="29" s="1"/>
  <c r="AR36" i="29"/>
  <c r="AP36" i="29" s="1"/>
  <c r="AR37" i="29"/>
  <c r="AP37" i="29" s="1"/>
  <c r="AR38" i="29"/>
  <c r="AP38" i="29" s="1"/>
  <c r="AR39" i="29"/>
  <c r="AP39" i="29" s="1"/>
  <c r="AR40" i="29"/>
  <c r="AP40" i="29" s="1"/>
  <c r="AR41" i="29"/>
  <c r="AP41" i="29" s="1"/>
  <c r="AR42" i="29"/>
  <c r="AP42" i="29" s="1"/>
  <c r="AR43" i="29"/>
  <c r="AP43" i="29" s="1"/>
  <c r="AR44" i="29"/>
  <c r="AP44" i="29" s="1"/>
  <c r="AR45" i="29"/>
  <c r="AP45" i="29" s="1"/>
  <c r="AR46" i="29"/>
  <c r="AP46" i="29" s="1"/>
  <c r="AR47" i="29"/>
  <c r="AP47" i="29" s="1"/>
  <c r="AR48" i="29"/>
  <c r="AP48" i="29" s="1"/>
  <c r="AR49" i="29"/>
  <c r="AP49" i="29" s="1"/>
  <c r="AR50" i="29"/>
  <c r="AP50" i="29" s="1"/>
  <c r="AR51" i="29"/>
  <c r="AP51" i="29" s="1"/>
  <c r="AR52" i="29"/>
  <c r="AP52" i="29" s="1"/>
  <c r="AR53" i="29"/>
  <c r="AP53" i="29" s="1"/>
  <c r="AR54" i="29"/>
  <c r="AP54" i="29" s="1"/>
  <c r="AR55" i="29"/>
  <c r="AP55" i="29" s="1"/>
  <c r="AR56" i="29"/>
  <c r="AP56" i="29" s="1"/>
  <c r="AR57" i="29"/>
  <c r="AP57" i="29" s="1"/>
  <c r="AR58" i="29"/>
  <c r="AP58" i="29" s="1"/>
  <c r="AR59" i="29"/>
  <c r="AP59" i="29" s="1"/>
  <c r="AR60" i="29"/>
  <c r="AP60" i="29" s="1"/>
  <c r="AR61" i="29"/>
  <c r="AP61" i="29" s="1"/>
  <c r="AR62" i="29"/>
  <c r="AP62" i="29" s="1"/>
  <c r="AR63" i="29"/>
  <c r="AP63" i="29" s="1"/>
  <c r="AR64" i="29"/>
  <c r="AP64" i="29" s="1"/>
  <c r="AR65" i="29"/>
  <c r="AP65" i="29" s="1"/>
  <c r="AR66" i="29"/>
  <c r="AP66" i="29" s="1"/>
  <c r="AR67" i="29"/>
  <c r="AP67" i="29" s="1"/>
  <c r="AR108" i="29"/>
  <c r="AP108" i="29" s="1"/>
  <c r="AR109" i="29"/>
  <c r="AP109" i="29" s="1"/>
  <c r="AR110" i="29"/>
  <c r="AP110" i="29" s="1"/>
  <c r="AR111" i="29"/>
  <c r="AP111" i="29" s="1"/>
  <c r="AR112" i="29"/>
  <c r="AP112" i="29" s="1"/>
  <c r="AR113" i="29"/>
  <c r="AP113" i="29" s="1"/>
  <c r="AR15" i="30"/>
  <c r="AP15" i="30" s="1"/>
  <c r="AR16" i="30"/>
  <c r="AP16" i="30" s="1"/>
  <c r="AR17" i="30"/>
  <c r="AP17" i="30" s="1"/>
  <c r="AR18" i="30"/>
  <c r="AP18" i="30" s="1"/>
  <c r="AR19" i="30"/>
  <c r="AP19" i="30" s="1"/>
  <c r="AR20" i="30"/>
  <c r="AP20" i="30" s="1"/>
  <c r="AR21" i="30"/>
  <c r="AP21" i="30" s="1"/>
  <c r="AR22" i="30"/>
  <c r="AP22" i="30" s="1"/>
  <c r="AR23" i="30"/>
  <c r="AP23" i="30" s="1"/>
  <c r="AR24" i="30"/>
  <c r="AP24" i="30" s="1"/>
  <c r="AR25" i="30"/>
  <c r="AP25" i="30" s="1"/>
  <c r="AR26" i="30"/>
  <c r="AP26" i="30" s="1"/>
  <c r="AR27" i="30"/>
  <c r="AP27" i="30" s="1"/>
  <c r="AR28" i="30"/>
  <c r="AP28" i="30" s="1"/>
  <c r="AR29" i="30"/>
  <c r="AP29" i="30" s="1"/>
  <c r="AR30" i="30"/>
  <c r="AP30" i="30" s="1"/>
  <c r="AR31" i="30"/>
  <c r="AP31" i="30" s="1"/>
  <c r="AR32" i="30"/>
  <c r="AP32" i="30" s="1"/>
  <c r="AR33" i="30"/>
  <c r="AP33" i="30" s="1"/>
  <c r="AR34" i="30"/>
  <c r="AP34" i="30" s="1"/>
  <c r="AR35" i="30"/>
  <c r="AP35" i="30" s="1"/>
  <c r="AR36" i="30"/>
  <c r="AP36" i="30" s="1"/>
  <c r="AR37" i="30"/>
  <c r="AP37" i="30" s="1"/>
  <c r="AR38" i="30"/>
  <c r="AP38" i="30" s="1"/>
  <c r="AR39" i="30"/>
  <c r="AP39" i="30" s="1"/>
  <c r="AR40" i="30"/>
  <c r="AP40" i="30" s="1"/>
  <c r="AR41" i="30"/>
  <c r="AP41" i="30" s="1"/>
  <c r="AR42" i="30"/>
  <c r="AP42" i="30" s="1"/>
  <c r="AR43" i="30"/>
  <c r="AP43" i="30" s="1"/>
  <c r="AR44" i="30"/>
  <c r="AP44" i="30" s="1"/>
  <c r="AR45" i="30"/>
  <c r="AP45" i="30" s="1"/>
  <c r="AR46" i="30"/>
  <c r="AP46" i="30" s="1"/>
  <c r="AR47" i="30"/>
  <c r="AP47" i="30" s="1"/>
  <c r="AR48" i="30"/>
  <c r="AP48" i="30" s="1"/>
  <c r="AR49" i="30"/>
  <c r="AP49" i="30" s="1"/>
  <c r="AR50" i="30"/>
  <c r="AP50" i="30" s="1"/>
  <c r="AR51" i="30"/>
  <c r="AP51" i="30" s="1"/>
  <c r="AR52" i="30"/>
  <c r="AP52" i="30" s="1"/>
  <c r="AR53" i="30"/>
  <c r="AP53" i="30" s="1"/>
  <c r="AR54" i="30"/>
  <c r="AP54" i="30" s="1"/>
  <c r="AR55" i="30"/>
  <c r="AP55" i="30" s="1"/>
  <c r="AR56" i="30"/>
  <c r="AP56" i="30" s="1"/>
  <c r="AR57" i="30"/>
  <c r="AP57" i="30" s="1"/>
  <c r="AR58" i="30"/>
  <c r="AP58" i="30" s="1"/>
  <c r="AR59" i="30"/>
  <c r="AP59" i="30" s="1"/>
  <c r="AR60" i="30"/>
  <c r="AP60" i="30" s="1"/>
  <c r="AR61" i="30"/>
  <c r="AP61" i="30" s="1"/>
  <c r="AR62" i="30"/>
  <c r="AP62" i="30" s="1"/>
  <c r="AR63" i="30"/>
  <c r="AP63" i="30" s="1"/>
  <c r="AR64" i="30"/>
  <c r="AP64" i="30" s="1"/>
  <c r="AR65" i="30"/>
  <c r="AP65" i="30" s="1"/>
  <c r="AR66" i="30"/>
  <c r="AP66" i="30" s="1"/>
  <c r="AR67" i="30"/>
  <c r="AP67" i="30" s="1"/>
  <c r="AR108" i="30"/>
  <c r="AP108" i="30" s="1"/>
  <c r="AR109" i="30"/>
  <c r="AP109" i="30" s="1"/>
  <c r="AR110" i="30"/>
  <c r="AP110" i="30" s="1"/>
  <c r="AR111" i="30"/>
  <c r="AP111" i="30" s="1"/>
  <c r="AR112" i="30"/>
  <c r="AP112" i="30" s="1"/>
  <c r="AR113" i="30"/>
  <c r="AP113" i="30" s="1"/>
  <c r="AR15" i="31"/>
  <c r="AP15" i="31" s="1"/>
  <c r="AR16" i="31"/>
  <c r="AP16" i="31"/>
  <c r="AR17" i="31"/>
  <c r="AP17" i="31" s="1"/>
  <c r="AR18" i="31"/>
  <c r="AP18" i="31"/>
  <c r="AR19" i="31"/>
  <c r="AP19" i="31" s="1"/>
  <c r="AR20" i="31"/>
  <c r="AP20" i="31"/>
  <c r="AR21" i="31"/>
  <c r="AP21" i="31" s="1"/>
  <c r="AR22" i="31"/>
  <c r="AP22" i="31"/>
  <c r="AR23" i="31"/>
  <c r="AP23" i="31" s="1"/>
  <c r="AR24" i="31"/>
  <c r="AP24" i="31"/>
  <c r="AR25" i="31"/>
  <c r="AP25" i="31" s="1"/>
  <c r="AR26" i="31"/>
  <c r="AP26" i="31"/>
  <c r="AR27" i="31"/>
  <c r="AP27" i="31" s="1"/>
  <c r="AR28" i="31"/>
  <c r="AP28" i="31"/>
  <c r="AR29" i="31"/>
  <c r="AP29" i="31" s="1"/>
  <c r="AR30" i="31"/>
  <c r="AP30" i="31"/>
  <c r="AR31" i="31"/>
  <c r="AP31" i="31" s="1"/>
  <c r="AR32" i="31"/>
  <c r="AP32" i="31"/>
  <c r="AR33" i="31"/>
  <c r="AP33" i="31" s="1"/>
  <c r="AR34" i="31"/>
  <c r="AP34" i="31"/>
  <c r="AR35" i="31"/>
  <c r="AP35" i="31" s="1"/>
  <c r="AR36" i="31"/>
  <c r="AP36" i="31"/>
  <c r="AR37" i="31"/>
  <c r="AP37" i="31" s="1"/>
  <c r="AR38" i="31"/>
  <c r="AP38" i="31" s="1"/>
  <c r="AR39" i="31"/>
  <c r="AP39" i="31" s="1"/>
  <c r="AR40" i="31"/>
  <c r="AP40" i="31" s="1"/>
  <c r="AR41" i="31"/>
  <c r="AP41" i="31" s="1"/>
  <c r="AR42" i="31"/>
  <c r="AP42" i="31" s="1"/>
  <c r="AR43" i="31"/>
  <c r="AP43" i="31" s="1"/>
  <c r="AR44" i="31"/>
  <c r="AP44" i="31" s="1"/>
  <c r="AR45" i="31"/>
  <c r="AP45" i="31" s="1"/>
  <c r="AR46" i="31"/>
  <c r="AP46" i="31" s="1"/>
  <c r="AR47" i="31"/>
  <c r="AP47" i="31" s="1"/>
  <c r="AR48" i="31"/>
  <c r="AP48" i="31" s="1"/>
  <c r="AR49" i="31"/>
  <c r="AP49" i="31" s="1"/>
  <c r="AR50" i="31"/>
  <c r="AP50" i="31" s="1"/>
  <c r="AR51" i="31"/>
  <c r="AP51" i="31" s="1"/>
  <c r="AR52" i="31"/>
  <c r="AP52" i="31" s="1"/>
  <c r="AR53" i="31"/>
  <c r="AP53" i="31" s="1"/>
  <c r="AR54" i="31"/>
  <c r="AP54" i="31" s="1"/>
  <c r="AR55" i="31"/>
  <c r="AP55" i="31" s="1"/>
  <c r="AR56" i="31"/>
  <c r="AP56" i="31" s="1"/>
  <c r="AR57" i="31"/>
  <c r="AP57" i="31" s="1"/>
  <c r="AR58" i="31"/>
  <c r="AP58" i="31" s="1"/>
  <c r="AR59" i="31"/>
  <c r="AP59" i="31" s="1"/>
  <c r="AR60" i="31"/>
  <c r="AP60" i="31" s="1"/>
  <c r="AR61" i="31"/>
  <c r="AP61" i="31" s="1"/>
  <c r="AR62" i="31"/>
  <c r="AP62" i="31" s="1"/>
  <c r="AR63" i="31"/>
  <c r="AP63" i="31" s="1"/>
  <c r="AR64" i="31"/>
  <c r="AP64" i="31" s="1"/>
  <c r="AR65" i="31"/>
  <c r="AP65" i="31" s="1"/>
  <c r="AR66" i="31"/>
  <c r="AP66" i="31" s="1"/>
  <c r="AR67" i="31"/>
  <c r="AP67" i="31" s="1"/>
  <c r="AR108" i="31"/>
  <c r="AP108" i="31" s="1"/>
  <c r="AR109" i="31"/>
  <c r="AP109" i="31" s="1"/>
  <c r="AR110" i="31"/>
  <c r="AP110" i="31" s="1"/>
  <c r="AR111" i="31"/>
  <c r="AP111" i="31" s="1"/>
  <c r="AR112" i="31"/>
  <c r="AP112" i="31" s="1"/>
  <c r="AR113" i="31"/>
  <c r="AP113" i="31" s="1"/>
  <c r="AR15" i="32"/>
  <c r="AP15" i="32" s="1"/>
  <c r="AR16" i="32"/>
  <c r="AP16" i="32" s="1"/>
  <c r="AR17" i="32"/>
  <c r="AP17" i="32" s="1"/>
  <c r="AR18" i="32"/>
  <c r="AP18" i="32" s="1"/>
  <c r="AR19" i="32"/>
  <c r="AP19" i="32" s="1"/>
  <c r="AR20" i="32"/>
  <c r="AP20" i="32" s="1"/>
  <c r="AR21" i="32"/>
  <c r="AP21" i="32" s="1"/>
  <c r="AR22" i="32"/>
  <c r="AP22" i="32" s="1"/>
  <c r="AR23" i="32"/>
  <c r="AP23" i="32" s="1"/>
  <c r="AR24" i="32"/>
  <c r="AP24" i="32" s="1"/>
  <c r="AR25" i="32"/>
  <c r="AP25" i="32" s="1"/>
  <c r="AR26" i="32"/>
  <c r="AP26" i="32" s="1"/>
  <c r="AR27" i="32"/>
  <c r="AP27" i="32" s="1"/>
  <c r="AR28" i="32"/>
  <c r="AP28" i="32" s="1"/>
  <c r="AR29" i="32"/>
  <c r="AP29" i="32" s="1"/>
  <c r="AR30" i="32"/>
  <c r="AP30" i="32" s="1"/>
  <c r="AR31" i="32"/>
  <c r="AP31" i="32" s="1"/>
  <c r="AR32" i="32"/>
  <c r="AP32" i="32" s="1"/>
  <c r="AR33" i="32"/>
  <c r="AP33" i="32" s="1"/>
  <c r="AR34" i="32"/>
  <c r="AP34" i="32" s="1"/>
  <c r="AR35" i="32"/>
  <c r="AP35" i="32" s="1"/>
  <c r="AR36" i="32"/>
  <c r="AP36" i="32" s="1"/>
  <c r="AR37" i="32"/>
  <c r="AP37" i="32" s="1"/>
  <c r="AR38" i="32"/>
  <c r="AP38" i="32" s="1"/>
  <c r="AR39" i="32"/>
  <c r="AP39" i="32" s="1"/>
  <c r="AR40" i="32"/>
  <c r="AP40" i="32" s="1"/>
  <c r="AR41" i="32"/>
  <c r="AP41" i="32" s="1"/>
  <c r="AR42" i="32"/>
  <c r="AP42" i="32" s="1"/>
  <c r="AR43" i="32"/>
  <c r="AP43" i="32" s="1"/>
  <c r="AR44" i="32"/>
  <c r="AP44" i="32" s="1"/>
  <c r="AR45" i="32"/>
  <c r="AP45" i="32" s="1"/>
  <c r="AR46" i="32"/>
  <c r="AP46" i="32" s="1"/>
  <c r="AR47" i="32"/>
  <c r="AP47" i="32" s="1"/>
  <c r="AR48" i="32"/>
  <c r="AP48" i="32" s="1"/>
  <c r="AR49" i="32"/>
  <c r="AP49" i="32" s="1"/>
  <c r="AR50" i="32"/>
  <c r="AP50" i="32" s="1"/>
  <c r="AR51" i="32"/>
  <c r="AP51" i="32" s="1"/>
  <c r="AR52" i="32"/>
  <c r="AP52" i="32" s="1"/>
  <c r="AR53" i="32"/>
  <c r="AP53" i="32" s="1"/>
  <c r="AR54" i="32"/>
  <c r="AP54" i="32" s="1"/>
  <c r="AR55" i="32"/>
  <c r="AP55" i="32" s="1"/>
  <c r="AR56" i="32"/>
  <c r="AP56" i="32" s="1"/>
  <c r="AR57" i="32"/>
  <c r="AP57" i="32" s="1"/>
  <c r="AR58" i="32"/>
  <c r="AP58" i="32" s="1"/>
  <c r="AR59" i="32"/>
  <c r="AP59" i="32" s="1"/>
  <c r="AR60" i="32"/>
  <c r="AP60" i="32" s="1"/>
  <c r="AR61" i="32"/>
  <c r="AP61" i="32" s="1"/>
  <c r="AR62" i="32"/>
  <c r="AP62" i="32" s="1"/>
  <c r="AR63" i="32"/>
  <c r="AP63" i="32" s="1"/>
  <c r="AR64" i="32"/>
  <c r="AP64" i="32" s="1"/>
  <c r="AR65" i="32"/>
  <c r="AP65" i="32" s="1"/>
  <c r="AR66" i="32"/>
  <c r="AP66" i="32" s="1"/>
  <c r="AR67" i="32"/>
  <c r="AP67" i="32" s="1"/>
  <c r="AR108" i="32"/>
  <c r="AP108" i="32" s="1"/>
  <c r="AR109" i="32"/>
  <c r="AP109" i="32" s="1"/>
  <c r="AR110" i="32"/>
  <c r="AP110" i="32" s="1"/>
  <c r="AR111" i="32"/>
  <c r="AP111" i="32" s="1"/>
  <c r="AR112" i="32"/>
  <c r="AP112" i="32" s="1"/>
  <c r="AR113" i="32"/>
  <c r="AP113" i="32" s="1"/>
  <c r="AR15" i="33"/>
  <c r="AP15" i="33" s="1"/>
  <c r="AR16" i="33"/>
  <c r="AP16" i="33"/>
  <c r="AR17" i="33"/>
  <c r="AP17" i="33" s="1"/>
  <c r="AR18" i="33"/>
  <c r="AP18" i="33"/>
  <c r="AR19" i="33"/>
  <c r="AP19" i="33" s="1"/>
  <c r="AR20" i="33"/>
  <c r="AP20" i="33"/>
  <c r="AR21" i="33"/>
  <c r="AP21" i="33" s="1"/>
  <c r="AR22" i="33"/>
  <c r="AP22" i="33"/>
  <c r="AR23" i="33"/>
  <c r="AP23" i="33" s="1"/>
  <c r="AR24" i="33"/>
  <c r="AP24" i="33"/>
  <c r="AR25" i="33"/>
  <c r="AP25" i="33" s="1"/>
  <c r="AR26" i="33"/>
  <c r="AP26" i="33"/>
  <c r="AR27" i="33"/>
  <c r="AP27" i="33" s="1"/>
  <c r="AR28" i="33"/>
  <c r="AP28" i="33"/>
  <c r="AR29" i="33"/>
  <c r="AP29" i="33" s="1"/>
  <c r="AR30" i="33"/>
  <c r="AP30" i="33"/>
  <c r="AR31" i="33"/>
  <c r="AP31" i="33" s="1"/>
  <c r="AR32" i="33"/>
  <c r="AP32" i="33"/>
  <c r="AR33" i="33"/>
  <c r="AP33" i="33" s="1"/>
  <c r="AR34" i="33"/>
  <c r="AP34" i="33"/>
  <c r="AR35" i="33"/>
  <c r="AP35" i="33" s="1"/>
  <c r="AR36" i="33"/>
  <c r="AP36" i="33"/>
  <c r="AR37" i="33"/>
  <c r="AP37" i="33" s="1"/>
  <c r="AR38" i="33"/>
  <c r="AP38" i="33"/>
  <c r="AR39" i="33"/>
  <c r="AP39" i="33" s="1"/>
  <c r="AR40" i="33"/>
  <c r="AP40" i="33"/>
  <c r="AR41" i="33"/>
  <c r="AP41" i="33" s="1"/>
  <c r="AR42" i="33"/>
  <c r="AP42" i="33"/>
  <c r="AR43" i="33"/>
  <c r="AP43" i="33" s="1"/>
  <c r="AR44" i="33"/>
  <c r="AP44" i="33"/>
  <c r="AR45" i="33"/>
  <c r="AP45" i="33" s="1"/>
  <c r="AR46" i="33"/>
  <c r="AP46" i="33"/>
  <c r="AR47" i="33"/>
  <c r="AP47" i="33" s="1"/>
  <c r="AR48" i="33"/>
  <c r="AP48" i="33"/>
  <c r="AR49" i="33"/>
  <c r="AP49" i="33" s="1"/>
  <c r="AR50" i="33"/>
  <c r="AP50" i="33"/>
  <c r="AR51" i="33"/>
  <c r="AP51" i="33" s="1"/>
  <c r="AR52" i="33"/>
  <c r="AP52" i="33"/>
  <c r="AR53" i="33"/>
  <c r="AP53" i="33" s="1"/>
  <c r="AR54" i="33"/>
  <c r="AP54" i="33"/>
  <c r="AR55" i="33"/>
  <c r="AP55" i="33" s="1"/>
  <c r="AR56" i="33"/>
  <c r="AP56" i="33"/>
  <c r="AR57" i="33"/>
  <c r="AP57" i="33" s="1"/>
  <c r="AR58" i="33"/>
  <c r="AP58" i="33"/>
  <c r="AR59" i="33"/>
  <c r="AP59" i="33" s="1"/>
  <c r="AR60" i="33"/>
  <c r="AP60" i="33"/>
  <c r="AR61" i="33"/>
  <c r="AP61" i="33" s="1"/>
  <c r="AR62" i="33"/>
  <c r="AP62" i="33"/>
  <c r="AR63" i="33"/>
  <c r="AP63" i="33" s="1"/>
  <c r="AR64" i="33"/>
  <c r="AP64" i="33"/>
  <c r="AR65" i="33"/>
  <c r="AP65" i="33" s="1"/>
  <c r="AR66" i="33"/>
  <c r="AP66" i="33"/>
  <c r="AR67" i="33"/>
  <c r="AP67" i="33" s="1"/>
  <c r="AR108" i="33"/>
  <c r="AP108" i="33"/>
  <c r="AR109" i="33"/>
  <c r="AP109" i="33" s="1"/>
  <c r="AR110" i="33"/>
  <c r="AP110" i="33"/>
  <c r="AR111" i="33"/>
  <c r="AP111" i="33" s="1"/>
  <c r="AR112" i="33"/>
  <c r="AP112" i="33"/>
  <c r="AR113" i="33"/>
  <c r="AP113" i="33" s="1"/>
  <c r="AR15" i="34"/>
  <c r="AP15" i="34"/>
  <c r="AR16" i="34"/>
  <c r="AP16" i="34" s="1"/>
  <c r="AR17" i="34"/>
  <c r="AP17" i="34"/>
  <c r="AR18" i="34"/>
  <c r="AP18" i="34" s="1"/>
  <c r="AR19" i="34"/>
  <c r="AP19" i="34"/>
  <c r="AR20" i="34"/>
  <c r="AP20" i="34" s="1"/>
  <c r="AR21" i="34"/>
  <c r="AP21" i="34"/>
  <c r="AR22" i="34"/>
  <c r="AP22" i="34" s="1"/>
  <c r="AR23" i="34"/>
  <c r="AP23" i="34"/>
  <c r="AR24" i="34"/>
  <c r="AP24" i="34" s="1"/>
  <c r="AR25" i="34"/>
  <c r="AP25" i="34"/>
  <c r="AR26" i="34"/>
  <c r="AP26" i="34" s="1"/>
  <c r="AR27" i="34"/>
  <c r="AP27" i="34"/>
  <c r="AR28" i="34"/>
  <c r="AP28" i="34" s="1"/>
  <c r="AR29" i="34"/>
  <c r="AP29" i="34"/>
  <c r="AR30" i="34"/>
  <c r="AP30" i="34" s="1"/>
  <c r="AR31" i="34"/>
  <c r="AP31" i="34"/>
  <c r="AR32" i="34"/>
  <c r="AP32" i="34" s="1"/>
  <c r="AR33" i="34"/>
  <c r="AP33" i="34"/>
  <c r="AR34" i="34"/>
  <c r="AP34" i="34" s="1"/>
  <c r="AR35" i="34"/>
  <c r="AP35" i="34"/>
  <c r="AR36" i="34"/>
  <c r="AP36" i="34" s="1"/>
  <c r="AR37" i="34"/>
  <c r="AP37" i="34"/>
  <c r="AR38" i="34"/>
  <c r="AP38" i="34" s="1"/>
  <c r="AR39" i="34"/>
  <c r="AP39" i="34"/>
  <c r="AR40" i="34"/>
  <c r="AP40" i="34" s="1"/>
  <c r="AR41" i="34"/>
  <c r="AP41" i="34"/>
  <c r="AR42" i="34"/>
  <c r="AP42" i="34" s="1"/>
  <c r="AR43" i="34"/>
  <c r="AP43" i="34"/>
  <c r="AR44" i="34"/>
  <c r="AP44" i="34" s="1"/>
  <c r="AR45" i="34"/>
  <c r="AP45" i="34"/>
  <c r="AR46" i="34"/>
  <c r="AP46" i="34" s="1"/>
  <c r="AR47" i="34"/>
  <c r="AP47" i="34"/>
  <c r="AR48" i="34"/>
  <c r="AP48" i="34" s="1"/>
  <c r="AR49" i="34"/>
  <c r="AP49" i="34"/>
  <c r="AR50" i="34"/>
  <c r="AP50" i="34" s="1"/>
  <c r="AR51" i="34"/>
  <c r="AP51" i="34"/>
  <c r="AR52" i="34"/>
  <c r="AP52" i="34" s="1"/>
  <c r="AR53" i="34"/>
  <c r="AP53" i="34"/>
  <c r="AR54" i="34"/>
  <c r="AP54" i="34" s="1"/>
  <c r="AR55" i="34"/>
  <c r="AP55" i="34"/>
  <c r="AR56" i="34"/>
  <c r="AP56" i="34" s="1"/>
  <c r="AR57" i="34"/>
  <c r="AP57" i="34"/>
  <c r="AR58" i="34"/>
  <c r="AP58" i="34" s="1"/>
  <c r="AR59" i="34"/>
  <c r="AP59" i="34"/>
  <c r="AR60" i="34"/>
  <c r="AP60" i="34" s="1"/>
  <c r="AR61" i="34"/>
  <c r="AP61" i="34"/>
  <c r="AR62" i="34"/>
  <c r="AP62" i="34" s="1"/>
  <c r="AR63" i="34"/>
  <c r="AP63" i="34"/>
  <c r="AR64" i="34"/>
  <c r="AP64" i="34" s="1"/>
  <c r="AR65" i="34"/>
  <c r="AP65" i="34"/>
  <c r="AR66" i="34"/>
  <c r="AP66" i="34" s="1"/>
  <c r="AR67" i="34"/>
  <c r="AP67" i="34"/>
  <c r="AR108" i="34"/>
  <c r="AP108" i="34" s="1"/>
  <c r="AR109" i="34"/>
  <c r="AP109" i="34"/>
  <c r="AR110" i="34"/>
  <c r="AP110" i="34" s="1"/>
  <c r="AR111" i="34"/>
  <c r="AP111" i="34"/>
  <c r="AR112" i="34"/>
  <c r="AP112" i="34" s="1"/>
  <c r="AR113" i="34"/>
  <c r="AP113" i="34"/>
  <c r="AR15" i="35"/>
  <c r="AP15" i="35" s="1"/>
  <c r="AR16" i="35"/>
  <c r="AP16" i="35" s="1"/>
  <c r="AR17" i="35"/>
  <c r="AP17" i="35" s="1"/>
  <c r="AR18" i="35"/>
  <c r="AP18" i="35" s="1"/>
  <c r="AR19" i="35"/>
  <c r="AP19" i="35" s="1"/>
  <c r="AR20" i="35"/>
  <c r="AP20" i="35" s="1"/>
  <c r="AR21" i="35"/>
  <c r="AP21" i="35" s="1"/>
  <c r="AR22" i="35"/>
  <c r="AP22" i="35" s="1"/>
  <c r="AR23" i="35"/>
  <c r="AP23" i="35" s="1"/>
  <c r="AR24" i="35"/>
  <c r="AP24" i="35" s="1"/>
  <c r="AR25" i="35"/>
  <c r="AP25" i="35" s="1"/>
  <c r="AR26" i="35"/>
  <c r="AP26" i="35" s="1"/>
  <c r="AR27" i="35"/>
  <c r="AP27" i="35" s="1"/>
  <c r="AR28" i="35"/>
  <c r="AP28" i="35" s="1"/>
  <c r="AR29" i="35"/>
  <c r="AP29" i="35" s="1"/>
  <c r="AR30" i="35"/>
  <c r="AP30" i="35" s="1"/>
  <c r="AR31" i="35"/>
  <c r="AP31" i="35" s="1"/>
  <c r="AR32" i="35"/>
  <c r="AP32" i="35" s="1"/>
  <c r="AR33" i="35"/>
  <c r="AP33" i="35" s="1"/>
  <c r="AR34" i="35"/>
  <c r="AP34" i="35" s="1"/>
  <c r="AR35" i="35"/>
  <c r="AP35" i="35" s="1"/>
  <c r="AR36" i="35"/>
  <c r="AP36" i="35" s="1"/>
  <c r="AR37" i="35"/>
  <c r="AP37" i="35" s="1"/>
  <c r="AR38" i="35"/>
  <c r="AP38" i="35" s="1"/>
  <c r="AR39" i="35"/>
  <c r="AP39" i="35" s="1"/>
  <c r="AR40" i="35"/>
  <c r="AP40" i="35" s="1"/>
  <c r="AR41" i="35"/>
  <c r="AP41" i="35" s="1"/>
  <c r="AR42" i="35"/>
  <c r="AP42" i="35" s="1"/>
  <c r="AR43" i="35"/>
  <c r="AP43" i="35" s="1"/>
  <c r="AR44" i="35"/>
  <c r="AP44" i="35" s="1"/>
  <c r="AR45" i="35"/>
  <c r="AP45" i="35" s="1"/>
  <c r="AR46" i="35"/>
  <c r="AP46" i="35" s="1"/>
  <c r="AR47" i="35"/>
  <c r="AP47" i="35" s="1"/>
  <c r="AR48" i="35"/>
  <c r="AP48" i="35" s="1"/>
  <c r="AR49" i="35"/>
  <c r="AP49" i="35" s="1"/>
  <c r="AR50" i="35"/>
  <c r="AP50" i="35" s="1"/>
  <c r="AR51" i="35"/>
  <c r="AP51" i="35" s="1"/>
  <c r="AR52" i="35"/>
  <c r="AP52" i="35" s="1"/>
  <c r="AR53" i="35"/>
  <c r="AP53" i="35" s="1"/>
  <c r="AR54" i="35"/>
  <c r="AP54" i="35" s="1"/>
  <c r="AR55" i="35"/>
  <c r="AP55" i="35" s="1"/>
  <c r="AR56" i="35"/>
  <c r="AP56" i="35" s="1"/>
  <c r="AR57" i="35"/>
  <c r="AP57" i="35" s="1"/>
  <c r="AR58" i="35"/>
  <c r="AP58" i="35" s="1"/>
  <c r="AR59" i="35"/>
  <c r="AP59" i="35" s="1"/>
  <c r="AR60" i="35"/>
  <c r="AP60" i="35" s="1"/>
  <c r="AR61" i="35"/>
  <c r="AP61" i="35" s="1"/>
  <c r="AR62" i="35"/>
  <c r="AP62" i="35" s="1"/>
  <c r="AR63" i="35"/>
  <c r="AP63" i="35" s="1"/>
  <c r="AR64" i="35"/>
  <c r="AP64" i="35" s="1"/>
  <c r="AR65" i="35"/>
  <c r="AP65" i="35" s="1"/>
  <c r="AR66" i="35"/>
  <c r="AP66" i="35" s="1"/>
  <c r="AR67" i="35"/>
  <c r="AP67" i="35" s="1"/>
  <c r="AR108" i="35"/>
  <c r="AP108" i="35" s="1"/>
  <c r="AR109" i="35"/>
  <c r="AP109" i="35" s="1"/>
  <c r="AR110" i="35"/>
  <c r="AP110" i="35" s="1"/>
  <c r="AR111" i="35"/>
  <c r="AP111" i="35" s="1"/>
  <c r="AR112" i="35"/>
  <c r="AP112" i="35" s="1"/>
  <c r="AR113" i="35"/>
  <c r="AP113" i="35" s="1"/>
  <c r="AR15" i="36"/>
  <c r="AP15" i="36" s="1"/>
  <c r="AR16" i="36"/>
  <c r="AP16" i="36" s="1"/>
  <c r="AR17" i="36"/>
  <c r="AP17" i="36" s="1"/>
  <c r="AR18" i="36"/>
  <c r="AP18" i="36" s="1"/>
  <c r="AR19" i="36"/>
  <c r="AP19" i="36" s="1"/>
  <c r="AR20" i="36"/>
  <c r="AP20" i="36" s="1"/>
  <c r="AR21" i="36"/>
  <c r="AP21" i="36" s="1"/>
  <c r="AR22" i="36"/>
  <c r="AP22" i="36" s="1"/>
  <c r="AR23" i="36"/>
  <c r="AP23" i="36" s="1"/>
  <c r="AR24" i="36"/>
  <c r="AP24" i="36" s="1"/>
  <c r="AR25" i="36"/>
  <c r="AP25" i="36" s="1"/>
  <c r="AR26" i="36"/>
  <c r="AP26" i="36" s="1"/>
  <c r="AR27" i="36"/>
  <c r="AP27" i="36" s="1"/>
  <c r="AR28" i="36"/>
  <c r="AP28" i="36" s="1"/>
  <c r="AR29" i="36"/>
  <c r="AP29" i="36" s="1"/>
  <c r="AR30" i="36"/>
  <c r="AP30" i="36" s="1"/>
  <c r="AR31" i="36"/>
  <c r="AP31" i="36" s="1"/>
  <c r="AR32" i="36"/>
  <c r="AP32" i="36" s="1"/>
  <c r="AR33" i="36"/>
  <c r="AP33" i="36" s="1"/>
  <c r="AR34" i="36"/>
  <c r="AP34" i="36" s="1"/>
  <c r="AR35" i="36"/>
  <c r="AP35" i="36" s="1"/>
  <c r="AR36" i="36"/>
  <c r="AP36" i="36" s="1"/>
  <c r="AR37" i="36"/>
  <c r="AP37" i="36" s="1"/>
  <c r="AR38" i="36"/>
  <c r="AP38" i="36" s="1"/>
  <c r="AR39" i="36"/>
  <c r="AP39" i="36" s="1"/>
  <c r="AR40" i="36"/>
  <c r="AP40" i="36" s="1"/>
  <c r="AR41" i="36"/>
  <c r="AP41" i="36" s="1"/>
  <c r="AR42" i="36"/>
  <c r="AP42" i="36" s="1"/>
  <c r="AR43" i="36"/>
  <c r="AP43" i="36" s="1"/>
  <c r="AR44" i="36"/>
  <c r="AP44" i="36" s="1"/>
  <c r="AR45" i="36"/>
  <c r="AP45" i="36" s="1"/>
  <c r="AR46" i="36"/>
  <c r="AP46" i="36" s="1"/>
  <c r="AR47" i="36"/>
  <c r="AP47" i="36" s="1"/>
  <c r="AR48" i="36"/>
  <c r="AP48" i="36" s="1"/>
  <c r="AR49" i="36"/>
  <c r="AP49" i="36" s="1"/>
  <c r="AR50" i="36"/>
  <c r="AP50" i="36" s="1"/>
  <c r="AR51" i="36"/>
  <c r="AP51" i="36" s="1"/>
  <c r="AR52" i="36"/>
  <c r="AP52" i="36" s="1"/>
  <c r="AR53" i="36"/>
  <c r="AP53" i="36" s="1"/>
  <c r="AR54" i="36"/>
  <c r="AP54" i="36" s="1"/>
  <c r="AR55" i="36"/>
  <c r="AP55" i="36" s="1"/>
  <c r="AR56" i="36"/>
  <c r="AP56" i="36" s="1"/>
  <c r="AR57" i="36"/>
  <c r="AP57" i="36" s="1"/>
  <c r="AR58" i="36"/>
  <c r="AP58" i="36" s="1"/>
  <c r="AR59" i="36"/>
  <c r="AP59" i="36" s="1"/>
  <c r="AR60" i="36"/>
  <c r="AP60" i="36" s="1"/>
  <c r="AR61" i="36"/>
  <c r="AP61" i="36" s="1"/>
  <c r="AR62" i="36"/>
  <c r="AP62" i="36" s="1"/>
  <c r="AR63" i="36"/>
  <c r="AP63" i="36" s="1"/>
  <c r="AR64" i="36"/>
  <c r="AP64" i="36" s="1"/>
  <c r="AR65" i="36"/>
  <c r="AP65" i="36" s="1"/>
  <c r="AR66" i="36"/>
  <c r="AP66" i="36" s="1"/>
  <c r="AR67" i="36"/>
  <c r="AP67" i="36" s="1"/>
  <c r="AR108" i="36"/>
  <c r="AP108" i="36" s="1"/>
  <c r="AR109" i="36"/>
  <c r="AP109" i="36" s="1"/>
  <c r="AR110" i="36"/>
  <c r="AP110" i="36" s="1"/>
  <c r="AR111" i="36"/>
  <c r="AP111" i="36" s="1"/>
  <c r="AR112" i="36"/>
  <c r="AP112" i="36" s="1"/>
  <c r="AR113" i="36"/>
  <c r="AP113" i="36" s="1"/>
  <c r="AR15" i="37"/>
  <c r="AP15" i="37" s="1"/>
  <c r="AR16" i="37"/>
  <c r="AP16" i="37" s="1"/>
  <c r="AR17" i="37"/>
  <c r="AP17" i="37"/>
  <c r="AR18" i="37"/>
  <c r="AP18" i="37" s="1"/>
  <c r="AR19" i="37"/>
  <c r="AP19" i="37" s="1"/>
  <c r="AR20" i="37"/>
  <c r="AP20" i="37" s="1"/>
  <c r="AR21" i="37"/>
  <c r="AP21" i="37"/>
  <c r="AR22" i="37"/>
  <c r="AP22" i="37" s="1"/>
  <c r="AR23" i="37"/>
  <c r="AP23" i="37"/>
  <c r="AR24" i="37"/>
  <c r="AP24" i="37" s="1"/>
  <c r="AR25" i="37"/>
  <c r="AP25" i="37"/>
  <c r="AR26" i="37"/>
  <c r="AP26" i="37" s="1"/>
  <c r="AR27" i="37"/>
  <c r="AP27" i="37" s="1"/>
  <c r="AR28" i="37"/>
  <c r="AP28" i="37" s="1"/>
  <c r="AR29" i="37"/>
  <c r="AP29" i="37"/>
  <c r="AR30" i="37"/>
  <c r="AP30" i="37" s="1"/>
  <c r="AR31" i="37"/>
  <c r="AP31" i="37"/>
  <c r="AR32" i="37"/>
  <c r="AP32" i="37" s="1"/>
  <c r="AR33" i="37"/>
  <c r="AP33" i="37"/>
  <c r="AR34" i="37"/>
  <c r="AP34" i="37" s="1"/>
  <c r="AR35" i="37"/>
  <c r="AP35" i="37" s="1"/>
  <c r="AR36" i="37"/>
  <c r="AP36" i="37" s="1"/>
  <c r="AR37" i="37"/>
  <c r="AP37" i="37"/>
  <c r="AR38" i="37"/>
  <c r="AP38" i="37" s="1"/>
  <c r="AR39" i="37"/>
  <c r="AP39" i="37"/>
  <c r="AR40" i="37"/>
  <c r="AP40" i="37" s="1"/>
  <c r="AR41" i="37"/>
  <c r="AP41" i="37"/>
  <c r="AR42" i="37"/>
  <c r="AP42" i="37" s="1"/>
  <c r="AR43" i="37"/>
  <c r="AP43" i="37" s="1"/>
  <c r="AR44" i="37"/>
  <c r="AP44" i="37" s="1"/>
  <c r="AR45" i="37"/>
  <c r="AP45" i="37"/>
  <c r="AR46" i="37"/>
  <c r="AP46" i="37" s="1"/>
  <c r="AR47" i="37"/>
  <c r="AP47" i="37"/>
  <c r="AR48" i="37"/>
  <c r="AP48" i="37" s="1"/>
  <c r="AR49" i="37"/>
  <c r="AP49" i="37"/>
  <c r="AR50" i="37"/>
  <c r="AP50" i="37" s="1"/>
  <c r="AR51" i="37"/>
  <c r="AP51" i="37" s="1"/>
  <c r="AR52" i="37"/>
  <c r="AP52" i="37" s="1"/>
  <c r="AR53" i="37"/>
  <c r="AP53" i="37"/>
  <c r="AR54" i="37"/>
  <c r="AP54" i="37" s="1"/>
  <c r="AR55" i="37"/>
  <c r="AP55" i="37"/>
  <c r="AR56" i="37"/>
  <c r="AP56" i="37" s="1"/>
  <c r="AR57" i="37"/>
  <c r="AP57" i="37"/>
  <c r="AR58" i="37"/>
  <c r="AP58" i="37" s="1"/>
  <c r="AR59" i="37"/>
  <c r="AP59" i="37" s="1"/>
  <c r="AR60" i="37"/>
  <c r="AP60" i="37" s="1"/>
  <c r="AR61" i="37"/>
  <c r="AP61" i="37"/>
  <c r="AR62" i="37"/>
  <c r="AP62" i="37" s="1"/>
  <c r="AR63" i="37"/>
  <c r="AP63" i="37"/>
  <c r="AR64" i="37"/>
  <c r="AP64" i="37" s="1"/>
  <c r="AR65" i="37"/>
  <c r="AP65" i="37"/>
  <c r="AR66" i="37"/>
  <c r="AP66" i="37" s="1"/>
  <c r="AR67" i="37"/>
  <c r="AP67" i="37" s="1"/>
  <c r="AR108" i="37"/>
  <c r="AP108" i="37" s="1"/>
  <c r="AR109" i="37"/>
  <c r="AP109" i="37"/>
  <c r="AR110" i="37"/>
  <c r="AP110" i="37" s="1"/>
  <c r="AR111" i="37"/>
  <c r="AP111" i="37"/>
  <c r="AR112" i="37"/>
  <c r="AP112" i="37" s="1"/>
  <c r="AR113" i="37"/>
  <c r="AP113" i="37"/>
  <c r="AR15" i="38"/>
  <c r="AP15" i="38" s="1"/>
  <c r="AR16" i="38"/>
  <c r="AP16" i="38" s="1"/>
  <c r="AR17" i="38"/>
  <c r="AP17" i="38" s="1"/>
  <c r="AR18" i="38"/>
  <c r="AP18" i="38"/>
  <c r="AR19" i="38"/>
  <c r="AP19" i="38" s="1"/>
  <c r="AR20" i="38"/>
  <c r="AP20" i="38"/>
  <c r="AR21" i="38"/>
  <c r="AP21" i="38" s="1"/>
  <c r="AR22" i="38"/>
  <c r="AP22" i="38"/>
  <c r="AR23" i="38"/>
  <c r="AP23" i="38" s="1"/>
  <c r="AR24" i="38"/>
  <c r="AP24" i="38" s="1"/>
  <c r="AR25" i="38"/>
  <c r="AP25" i="38" s="1"/>
  <c r="AR26" i="38"/>
  <c r="AP26" i="38"/>
  <c r="AR27" i="38"/>
  <c r="AP27" i="38" s="1"/>
  <c r="AR28" i="38"/>
  <c r="AP28" i="38"/>
  <c r="AR29" i="38"/>
  <c r="AP29" i="38" s="1"/>
  <c r="AR30" i="38"/>
  <c r="AP30" i="38"/>
  <c r="AR31" i="38"/>
  <c r="AP31" i="38" s="1"/>
  <c r="AR32" i="38"/>
  <c r="AP32" i="38" s="1"/>
  <c r="AR33" i="38"/>
  <c r="AP33" i="38" s="1"/>
  <c r="AR34" i="38"/>
  <c r="AP34" i="38"/>
  <c r="AR35" i="38"/>
  <c r="AP35" i="38" s="1"/>
  <c r="AR36" i="38"/>
  <c r="AP36" i="38"/>
  <c r="AR37" i="38"/>
  <c r="AP37" i="38" s="1"/>
  <c r="AR38" i="38"/>
  <c r="AP38" i="38"/>
  <c r="AR39" i="38"/>
  <c r="AP39" i="38" s="1"/>
  <c r="AR40" i="38"/>
  <c r="AP40" i="38" s="1"/>
  <c r="AR41" i="38"/>
  <c r="AP41" i="38" s="1"/>
  <c r="AR42" i="38"/>
  <c r="AP42" i="38"/>
  <c r="AR43" i="38"/>
  <c r="AP43" i="38" s="1"/>
  <c r="AR44" i="38"/>
  <c r="AP44" i="38"/>
  <c r="AR45" i="38"/>
  <c r="AP45" i="38" s="1"/>
  <c r="AR46" i="38"/>
  <c r="AP46" i="38"/>
  <c r="AR47" i="38"/>
  <c r="AP47" i="38" s="1"/>
  <c r="AR48" i="38"/>
  <c r="AP48" i="38" s="1"/>
  <c r="AR49" i="38"/>
  <c r="AP49" i="38" s="1"/>
  <c r="AR50" i="38"/>
  <c r="AP50" i="38"/>
  <c r="AR51" i="38"/>
  <c r="AP51" i="38" s="1"/>
  <c r="AR52" i="38"/>
  <c r="AP52" i="38"/>
  <c r="AR53" i="38"/>
  <c r="AP53" i="38" s="1"/>
  <c r="AR54" i="38"/>
  <c r="AP54" i="38"/>
  <c r="AR55" i="38"/>
  <c r="AP55" i="38" s="1"/>
  <c r="AR56" i="38"/>
  <c r="AP56" i="38" s="1"/>
  <c r="AR57" i="38"/>
  <c r="AP57" i="38" s="1"/>
  <c r="AR58" i="38"/>
  <c r="AP58" i="38"/>
  <c r="AR59" i="38"/>
  <c r="AP59" i="38" s="1"/>
  <c r="AR60" i="38"/>
  <c r="AP60" i="38"/>
  <c r="AR61" i="38"/>
  <c r="AP61" i="38" s="1"/>
  <c r="AR62" i="38"/>
  <c r="AP62" i="38"/>
  <c r="AR63" i="38"/>
  <c r="AP63" i="38" s="1"/>
  <c r="AR64" i="38"/>
  <c r="AP64" i="38" s="1"/>
  <c r="AR65" i="38"/>
  <c r="AP65" i="38" s="1"/>
  <c r="AR66" i="38"/>
  <c r="AP66" i="38"/>
  <c r="AR67" i="38"/>
  <c r="AP67" i="38" s="1"/>
  <c r="AR108" i="38"/>
  <c r="AP108" i="38"/>
  <c r="AR109" i="38"/>
  <c r="AP109" i="38" s="1"/>
  <c r="AR110" i="38"/>
  <c r="AP110" i="38"/>
  <c r="AR111" i="38"/>
  <c r="AP111" i="38" s="1"/>
  <c r="AR112" i="38"/>
  <c r="AP112" i="38"/>
  <c r="AR113" i="38"/>
  <c r="AP113" i="38" s="1"/>
  <c r="AR15" i="39"/>
  <c r="AP15" i="39"/>
  <c r="AR16" i="39"/>
  <c r="AP16" i="39" s="1"/>
  <c r="AR17" i="39"/>
  <c r="AP17" i="39" s="1"/>
  <c r="AR18" i="39"/>
  <c r="AP18" i="39" s="1"/>
  <c r="AR19" i="39"/>
  <c r="AP19" i="39" s="1"/>
  <c r="AR20" i="39"/>
  <c r="AP20" i="39" s="1"/>
  <c r="AR21" i="39"/>
  <c r="AP21" i="39" s="1"/>
  <c r="AR22" i="39"/>
  <c r="AP22" i="39" s="1"/>
  <c r="AR23" i="39"/>
  <c r="AP23" i="39" s="1"/>
  <c r="AR24" i="39"/>
  <c r="AP24" i="39" s="1"/>
  <c r="AR25" i="39"/>
  <c r="AP25" i="39" s="1"/>
  <c r="AR26" i="39"/>
  <c r="AP26" i="39" s="1"/>
  <c r="AR27" i="39"/>
  <c r="AP27" i="39" s="1"/>
  <c r="AR28" i="39"/>
  <c r="AP28" i="39" s="1"/>
  <c r="AR29" i="39"/>
  <c r="AP29" i="39" s="1"/>
  <c r="AR30" i="39"/>
  <c r="AP30" i="39" s="1"/>
  <c r="AR31" i="39"/>
  <c r="AP31" i="39" s="1"/>
  <c r="AR32" i="39"/>
  <c r="AP32" i="39" s="1"/>
  <c r="AR33" i="39"/>
  <c r="AP33" i="39" s="1"/>
  <c r="AR34" i="39"/>
  <c r="AP34" i="39" s="1"/>
  <c r="AR35" i="39"/>
  <c r="AP35" i="39" s="1"/>
  <c r="AR36" i="39"/>
  <c r="AP36" i="39" s="1"/>
  <c r="AR37" i="39"/>
  <c r="AP37" i="39" s="1"/>
  <c r="AR38" i="39"/>
  <c r="AP38" i="39" s="1"/>
  <c r="AR39" i="39"/>
  <c r="AP39" i="39" s="1"/>
  <c r="AR40" i="39"/>
  <c r="AP40" i="39" s="1"/>
  <c r="AR41" i="39"/>
  <c r="AP41" i="39" s="1"/>
  <c r="AR42" i="39"/>
  <c r="AP42" i="39" s="1"/>
  <c r="AR43" i="39"/>
  <c r="AP43" i="39" s="1"/>
  <c r="AR44" i="39"/>
  <c r="AP44" i="39" s="1"/>
  <c r="AR45" i="39"/>
  <c r="AP45" i="39" s="1"/>
  <c r="AR46" i="39"/>
  <c r="AP46" i="39" s="1"/>
  <c r="AR47" i="39"/>
  <c r="AP47" i="39" s="1"/>
  <c r="AR48" i="39"/>
  <c r="AP48" i="39" s="1"/>
  <c r="AR49" i="39"/>
  <c r="AP49" i="39" s="1"/>
  <c r="AR50" i="39"/>
  <c r="AP50" i="39" s="1"/>
  <c r="AR51" i="39"/>
  <c r="AP51" i="39" s="1"/>
  <c r="AR52" i="39"/>
  <c r="AP52" i="39" s="1"/>
  <c r="AR53" i="39"/>
  <c r="AP53" i="39" s="1"/>
  <c r="AR54" i="39"/>
  <c r="AP54" i="39" s="1"/>
  <c r="AR55" i="39"/>
  <c r="AP55" i="39" s="1"/>
  <c r="AR56" i="39"/>
  <c r="AP56" i="39" s="1"/>
  <c r="AR57" i="39"/>
  <c r="AP57" i="39" s="1"/>
  <c r="AR58" i="39"/>
  <c r="AP58" i="39" s="1"/>
  <c r="AR59" i="39"/>
  <c r="AP59" i="39" s="1"/>
  <c r="AR60" i="39"/>
  <c r="AP60" i="39" s="1"/>
  <c r="AR61" i="39"/>
  <c r="AP61" i="39" s="1"/>
  <c r="AR62" i="39"/>
  <c r="AP62" i="39" s="1"/>
  <c r="AR63" i="39"/>
  <c r="AP63" i="39" s="1"/>
  <c r="AR64" i="39"/>
  <c r="AP64" i="39" s="1"/>
  <c r="AR65" i="39"/>
  <c r="AP65" i="39" s="1"/>
  <c r="AR66" i="39"/>
  <c r="AP66" i="39" s="1"/>
  <c r="AR67" i="39"/>
  <c r="AP67" i="39" s="1"/>
  <c r="AR108" i="39"/>
  <c r="AP108" i="39" s="1"/>
  <c r="AR109" i="39"/>
  <c r="AP109" i="39" s="1"/>
  <c r="AR110" i="39"/>
  <c r="AP110" i="39" s="1"/>
  <c r="AR111" i="39"/>
  <c r="AP111" i="39" s="1"/>
  <c r="AR112" i="39"/>
  <c r="AP112" i="39" s="1"/>
  <c r="AR113" i="39"/>
  <c r="AP113" i="39" s="1"/>
  <c r="AR15" i="40"/>
  <c r="AP15" i="40" s="1"/>
  <c r="AR16" i="40"/>
  <c r="AP16" i="40" s="1"/>
  <c r="AR17" i="40"/>
  <c r="AP17" i="40" s="1"/>
  <c r="AR18" i="40"/>
  <c r="AP18" i="40" s="1"/>
  <c r="AR19" i="40"/>
  <c r="AP19" i="40" s="1"/>
  <c r="AR20" i="40"/>
  <c r="AP20" i="40" s="1"/>
  <c r="AR21" i="40"/>
  <c r="AP21" i="40" s="1"/>
  <c r="AR22" i="40"/>
  <c r="AP22" i="40" s="1"/>
  <c r="AR23" i="40"/>
  <c r="AP23" i="40" s="1"/>
  <c r="AR24" i="40"/>
  <c r="AP24" i="40" s="1"/>
  <c r="AR25" i="40"/>
  <c r="AP25" i="40" s="1"/>
  <c r="AR26" i="40"/>
  <c r="AP26" i="40" s="1"/>
  <c r="AR27" i="40"/>
  <c r="AP27" i="40" s="1"/>
  <c r="AR28" i="40"/>
  <c r="AP28" i="40" s="1"/>
  <c r="AR29" i="40"/>
  <c r="AP29" i="40" s="1"/>
  <c r="AR30" i="40"/>
  <c r="AP30" i="40" s="1"/>
  <c r="AR31" i="40"/>
  <c r="AP31" i="40" s="1"/>
  <c r="AR32" i="40"/>
  <c r="AP32" i="40" s="1"/>
  <c r="AR33" i="40"/>
  <c r="AP33" i="40" s="1"/>
  <c r="AR34" i="40"/>
  <c r="AP34" i="40" s="1"/>
  <c r="AR35" i="40"/>
  <c r="AP35" i="40" s="1"/>
  <c r="AR36" i="40"/>
  <c r="AP36" i="40" s="1"/>
  <c r="AR37" i="40"/>
  <c r="AP37" i="40" s="1"/>
  <c r="AR38" i="40"/>
  <c r="AP38" i="40" s="1"/>
  <c r="AR39" i="40"/>
  <c r="AP39" i="40" s="1"/>
  <c r="AR40" i="40"/>
  <c r="AP40" i="40" s="1"/>
  <c r="AR41" i="40"/>
  <c r="AP41" i="40" s="1"/>
  <c r="AR42" i="40"/>
  <c r="AP42" i="40" s="1"/>
  <c r="AR43" i="40"/>
  <c r="AP43" i="40" s="1"/>
  <c r="AR44" i="40"/>
  <c r="AP44" i="40" s="1"/>
  <c r="AR45" i="40"/>
  <c r="AP45" i="40" s="1"/>
  <c r="AR46" i="40"/>
  <c r="AP46" i="40" s="1"/>
  <c r="AR47" i="40"/>
  <c r="AP47" i="40" s="1"/>
  <c r="AR48" i="40"/>
  <c r="AP48" i="40" s="1"/>
  <c r="AR49" i="40"/>
  <c r="AP49" i="40" s="1"/>
  <c r="AR50" i="40"/>
  <c r="AP50" i="40" s="1"/>
  <c r="AR51" i="40"/>
  <c r="AP51" i="40" s="1"/>
  <c r="AR52" i="40"/>
  <c r="AP52" i="40" s="1"/>
  <c r="AR53" i="40"/>
  <c r="AP53" i="40" s="1"/>
  <c r="AR54" i="40"/>
  <c r="AP54" i="40" s="1"/>
  <c r="AR55" i="40"/>
  <c r="AP55" i="40" s="1"/>
  <c r="AR56" i="40"/>
  <c r="AP56" i="40" s="1"/>
  <c r="AR57" i="40"/>
  <c r="AP57" i="40" s="1"/>
  <c r="AR58" i="40"/>
  <c r="AP58" i="40" s="1"/>
  <c r="AR59" i="40"/>
  <c r="AP59" i="40" s="1"/>
  <c r="AR60" i="40"/>
  <c r="AP60" i="40" s="1"/>
  <c r="AR61" i="40"/>
  <c r="AP61" i="40" s="1"/>
  <c r="AR62" i="40"/>
  <c r="AP62" i="40" s="1"/>
  <c r="AR63" i="40"/>
  <c r="AP63" i="40" s="1"/>
  <c r="AR64" i="40"/>
  <c r="AP64" i="40" s="1"/>
  <c r="AR65" i="40"/>
  <c r="AP65" i="40" s="1"/>
  <c r="AR66" i="40"/>
  <c r="AP66" i="40" s="1"/>
  <c r="AR67" i="40"/>
  <c r="AP67" i="40" s="1"/>
  <c r="AR108" i="40"/>
  <c r="AP108" i="40" s="1"/>
  <c r="AR109" i="40"/>
  <c r="AP109" i="40" s="1"/>
  <c r="AR110" i="40"/>
  <c r="AP110" i="40" s="1"/>
  <c r="AR111" i="40"/>
  <c r="AP111" i="40" s="1"/>
  <c r="AR112" i="40"/>
  <c r="AP112" i="40" s="1"/>
  <c r="AR113" i="40"/>
  <c r="AP113" i="40" s="1"/>
  <c r="AR15" i="41"/>
  <c r="AP15" i="41" s="1"/>
  <c r="AR16" i="41"/>
  <c r="AP16" i="41"/>
  <c r="AR17" i="41"/>
  <c r="AP17" i="41" s="1"/>
  <c r="AR18" i="41"/>
  <c r="AP18" i="41"/>
  <c r="AR19" i="41"/>
  <c r="AP19" i="41" s="1"/>
  <c r="AR20" i="41"/>
  <c r="AP20" i="41" s="1"/>
  <c r="AR21" i="41"/>
  <c r="AP21" i="41" s="1"/>
  <c r="AR22" i="41"/>
  <c r="AP22" i="41"/>
  <c r="AR23" i="41"/>
  <c r="AP23" i="41" s="1"/>
  <c r="AR24" i="41"/>
  <c r="AP24" i="41"/>
  <c r="AR25" i="41"/>
  <c r="AP25" i="41" s="1"/>
  <c r="AR26" i="41"/>
  <c r="AP26" i="41"/>
  <c r="AR27" i="41"/>
  <c r="AP27" i="41" s="1"/>
  <c r="AR28" i="41"/>
  <c r="AP28" i="41" s="1"/>
  <c r="AR29" i="41"/>
  <c r="AP29" i="41" s="1"/>
  <c r="AR30" i="41"/>
  <c r="AP30" i="41"/>
  <c r="AR31" i="41"/>
  <c r="AP31" i="41" s="1"/>
  <c r="AR32" i="41"/>
  <c r="AP32" i="41"/>
  <c r="AR33" i="41"/>
  <c r="AP33" i="41" s="1"/>
  <c r="AR34" i="41"/>
  <c r="AP34" i="41"/>
  <c r="AR35" i="41"/>
  <c r="AP35" i="41" s="1"/>
  <c r="AR36" i="41"/>
  <c r="AP36" i="41" s="1"/>
  <c r="AR37" i="41"/>
  <c r="AP37" i="41" s="1"/>
  <c r="AR38" i="41"/>
  <c r="AP38" i="41"/>
  <c r="AR39" i="41"/>
  <c r="AP39" i="41" s="1"/>
  <c r="AR40" i="41"/>
  <c r="AP40" i="41"/>
  <c r="AR41" i="41"/>
  <c r="AP41" i="41" s="1"/>
  <c r="AR42" i="41"/>
  <c r="AP42" i="41"/>
  <c r="AR43" i="41"/>
  <c r="AP43" i="41" s="1"/>
  <c r="AR44" i="41"/>
  <c r="AP44" i="41" s="1"/>
  <c r="AR45" i="41"/>
  <c r="AP45" i="41" s="1"/>
  <c r="AR46" i="41"/>
  <c r="AP46" i="41"/>
  <c r="AR47" i="41"/>
  <c r="AP47" i="41" s="1"/>
  <c r="AR48" i="41"/>
  <c r="AP48" i="41"/>
  <c r="AR49" i="41"/>
  <c r="AP49" i="41" s="1"/>
  <c r="AR50" i="41"/>
  <c r="AP50" i="41"/>
  <c r="AR51" i="41"/>
  <c r="AP51" i="41" s="1"/>
  <c r="AR52" i="41"/>
  <c r="AP52" i="41" s="1"/>
  <c r="AR53" i="41"/>
  <c r="AP53" i="41" s="1"/>
  <c r="AR54" i="41"/>
  <c r="AP54" i="41"/>
  <c r="AR55" i="41"/>
  <c r="AP55" i="41" s="1"/>
  <c r="AR56" i="41"/>
  <c r="AP56" i="41"/>
  <c r="AR57" i="41"/>
  <c r="AP57" i="41" s="1"/>
  <c r="AR58" i="41"/>
  <c r="AP58" i="41"/>
  <c r="AR59" i="41"/>
  <c r="AP59" i="41" s="1"/>
  <c r="AR60" i="41"/>
  <c r="AP60" i="41" s="1"/>
  <c r="AR61" i="41"/>
  <c r="AP61" i="41" s="1"/>
  <c r="AR62" i="41"/>
  <c r="AP62" i="41"/>
  <c r="AR63" i="41"/>
  <c r="AP63" i="41" s="1"/>
  <c r="AR64" i="41"/>
  <c r="AP64" i="41"/>
  <c r="AR65" i="41"/>
  <c r="AP65" i="41" s="1"/>
  <c r="AR66" i="41"/>
  <c r="AP66" i="41"/>
  <c r="AR67" i="41"/>
  <c r="AP67" i="41" s="1"/>
  <c r="AR108" i="41"/>
  <c r="AP108" i="41" s="1"/>
  <c r="AR109" i="41"/>
  <c r="AP109" i="41" s="1"/>
  <c r="AR110" i="41"/>
  <c r="AP110" i="41"/>
  <c r="AR111" i="41"/>
  <c r="AP111" i="41" s="1"/>
  <c r="AR112" i="41"/>
  <c r="AP112" i="41"/>
  <c r="AR113" i="41"/>
  <c r="AP113" i="41" s="1"/>
  <c r="AR15" i="42"/>
  <c r="AP15" i="42"/>
  <c r="AR16" i="42"/>
  <c r="AP16" i="42" s="1"/>
  <c r="AR17" i="42"/>
  <c r="AP17" i="42" s="1"/>
  <c r="AR18" i="42"/>
  <c r="AP18" i="42" s="1"/>
  <c r="AR19" i="42"/>
  <c r="AP19" i="42"/>
  <c r="AR20" i="42"/>
  <c r="AP20" i="42" s="1"/>
  <c r="AR21" i="42"/>
  <c r="AP21" i="42"/>
  <c r="AR22" i="42"/>
  <c r="AP22" i="42" s="1"/>
  <c r="AR23" i="42"/>
  <c r="AP23" i="42"/>
  <c r="AR24" i="42"/>
  <c r="AP24" i="42" s="1"/>
  <c r="AR25" i="42"/>
  <c r="AP25" i="42" s="1"/>
  <c r="AR26" i="42"/>
  <c r="AP26" i="42" s="1"/>
  <c r="AR27" i="42"/>
  <c r="AP27" i="42"/>
  <c r="AR28" i="42"/>
  <c r="AP28" i="42" s="1"/>
  <c r="AR29" i="42"/>
  <c r="AP29" i="42"/>
  <c r="AR30" i="42"/>
  <c r="AP30" i="42" s="1"/>
  <c r="AR31" i="42"/>
  <c r="AP31" i="42"/>
  <c r="AR32" i="42"/>
  <c r="AP32" i="42" s="1"/>
  <c r="AR33" i="42"/>
  <c r="AP33" i="42" s="1"/>
  <c r="AR34" i="42"/>
  <c r="AP34" i="42" s="1"/>
  <c r="AR35" i="42"/>
  <c r="AP35" i="42"/>
  <c r="AR36" i="42"/>
  <c r="AP36" i="42" s="1"/>
  <c r="AR37" i="42"/>
  <c r="AP37" i="42"/>
  <c r="AR38" i="42"/>
  <c r="AP38" i="42" s="1"/>
  <c r="AR39" i="42"/>
  <c r="AP39" i="42"/>
  <c r="AR40" i="42"/>
  <c r="AP40" i="42" s="1"/>
  <c r="AR41" i="42"/>
  <c r="AP41" i="42" s="1"/>
  <c r="AR42" i="42"/>
  <c r="AP42" i="42" s="1"/>
  <c r="AR43" i="42"/>
  <c r="AP43" i="42"/>
  <c r="AR44" i="42"/>
  <c r="AP44" i="42" s="1"/>
  <c r="AR45" i="42"/>
  <c r="AP45" i="42"/>
  <c r="AR46" i="42"/>
  <c r="AP46" i="42" s="1"/>
  <c r="AR47" i="42"/>
  <c r="AP47" i="42"/>
  <c r="AR48" i="42"/>
  <c r="AP48" i="42" s="1"/>
  <c r="AR49" i="42"/>
  <c r="AP49" i="42" s="1"/>
  <c r="AR50" i="42"/>
  <c r="AP50" i="42" s="1"/>
  <c r="AR51" i="42"/>
  <c r="AP51" i="42"/>
  <c r="AR52" i="42"/>
  <c r="AP52" i="42" s="1"/>
  <c r="AR53" i="42"/>
  <c r="AP53" i="42"/>
  <c r="AR54" i="42"/>
  <c r="AP54" i="42" s="1"/>
  <c r="AR55" i="42"/>
  <c r="AP55" i="42"/>
  <c r="AR56" i="42"/>
  <c r="AP56" i="42" s="1"/>
  <c r="AR57" i="42"/>
  <c r="AP57" i="42" s="1"/>
  <c r="AR58" i="42"/>
  <c r="AP58" i="42" s="1"/>
  <c r="AR59" i="42"/>
  <c r="AP59" i="42"/>
  <c r="AR60" i="42"/>
  <c r="AP60" i="42" s="1"/>
  <c r="AR61" i="42"/>
  <c r="AP61" i="42"/>
  <c r="AR62" i="42"/>
  <c r="AP62" i="42" s="1"/>
  <c r="AR63" i="42"/>
  <c r="AP63" i="42"/>
  <c r="AR64" i="42"/>
  <c r="AP64" i="42" s="1"/>
  <c r="AR65" i="42"/>
  <c r="AP65" i="42" s="1"/>
  <c r="AR66" i="42"/>
  <c r="AP66" i="42" s="1"/>
  <c r="AR67" i="42"/>
  <c r="AP67" i="42"/>
  <c r="AR108" i="42"/>
  <c r="AP108" i="42" s="1"/>
  <c r="AR109" i="42"/>
  <c r="AP109" i="42"/>
  <c r="AR110" i="42"/>
  <c r="AP110" i="42" s="1"/>
  <c r="AR111" i="42"/>
  <c r="AP111" i="42"/>
  <c r="AR112" i="42"/>
  <c r="AP112" i="42" s="1"/>
  <c r="AR113" i="42"/>
  <c r="AP113" i="42" s="1"/>
  <c r="AR15" i="43"/>
  <c r="AP15" i="43" s="1"/>
  <c r="AR16" i="43"/>
  <c r="AP16" i="43" s="1"/>
  <c r="AR17" i="43"/>
  <c r="AP17" i="43" s="1"/>
  <c r="AR18" i="43"/>
  <c r="AP18" i="43" s="1"/>
  <c r="AR19" i="43"/>
  <c r="AP19" i="43" s="1"/>
  <c r="AR20" i="43"/>
  <c r="AP20" i="43"/>
  <c r="AR21" i="43"/>
  <c r="AP21" i="43" s="1"/>
  <c r="AR22" i="43"/>
  <c r="AP22" i="43"/>
  <c r="AR23" i="43"/>
  <c r="AP23" i="43" s="1"/>
  <c r="AR24" i="43"/>
  <c r="AP24" i="43"/>
  <c r="AR25" i="43"/>
  <c r="AP25" i="43" s="1"/>
  <c r="AR26" i="43"/>
  <c r="AP26" i="43" s="1"/>
  <c r="AR27" i="43"/>
  <c r="AP27" i="43" s="1"/>
  <c r="AR28" i="43"/>
  <c r="AP28" i="43"/>
  <c r="AR29" i="43"/>
  <c r="AP29" i="43" s="1"/>
  <c r="AR30" i="43"/>
  <c r="AP30" i="43"/>
  <c r="AR31" i="43"/>
  <c r="AP31" i="43" s="1"/>
  <c r="AR32" i="43"/>
  <c r="AP32" i="43"/>
  <c r="AR33" i="43"/>
  <c r="AP33" i="43" s="1"/>
  <c r="AR34" i="43"/>
  <c r="AP34" i="43" s="1"/>
  <c r="AR35" i="43"/>
  <c r="AP35" i="43" s="1"/>
  <c r="AR36" i="43"/>
  <c r="AP36" i="43"/>
  <c r="AR37" i="43"/>
  <c r="AP37" i="43"/>
  <c r="AR38" i="43"/>
  <c r="AP38" i="43"/>
  <c r="AR39" i="43"/>
  <c r="AP39" i="43"/>
  <c r="AR40" i="43"/>
  <c r="AP40" i="43"/>
  <c r="AR41" i="43"/>
  <c r="AP41" i="43"/>
  <c r="AR42" i="43"/>
  <c r="AP42" i="43"/>
  <c r="AR43" i="43"/>
  <c r="AP43" i="43"/>
  <c r="AR44" i="43"/>
  <c r="AP44" i="43"/>
  <c r="AR45" i="43"/>
  <c r="AP45" i="43"/>
  <c r="AR46" i="43"/>
  <c r="AP46" i="43"/>
  <c r="AR47" i="43"/>
  <c r="AP47" i="43"/>
  <c r="AR48" i="43"/>
  <c r="AP48" i="43"/>
  <c r="AR49" i="43"/>
  <c r="AP49" i="43"/>
  <c r="AR50" i="43"/>
  <c r="AP50" i="43"/>
  <c r="AR51" i="43"/>
  <c r="AP51" i="43"/>
  <c r="AR52" i="43"/>
  <c r="AP52" i="43"/>
  <c r="AR53" i="43"/>
  <c r="AP53" i="43"/>
  <c r="AR54" i="43"/>
  <c r="AP54" i="43"/>
  <c r="AR55" i="43"/>
  <c r="AP55" i="43"/>
  <c r="AR56" i="43"/>
  <c r="AP56" i="43"/>
  <c r="AR57" i="43"/>
  <c r="AP57" i="43"/>
  <c r="AR58" i="43"/>
  <c r="AP58" i="43"/>
  <c r="AR59" i="43"/>
  <c r="AP59" i="43" s="1"/>
  <c r="AR60" i="43"/>
  <c r="AP60" i="43" s="1"/>
  <c r="AR61" i="43"/>
  <c r="AP61" i="43" s="1"/>
  <c r="AR62" i="43"/>
  <c r="AP62" i="43" s="1"/>
  <c r="AR63" i="43"/>
  <c r="AP63" i="43" s="1"/>
  <c r="AR64" i="43"/>
  <c r="AP64" i="43" s="1"/>
  <c r="AR65" i="43"/>
  <c r="AP65" i="43" s="1"/>
  <c r="AR66" i="43"/>
  <c r="AP66" i="43" s="1"/>
  <c r="AR67" i="43"/>
  <c r="AP67" i="43" s="1"/>
  <c r="AR108" i="43"/>
  <c r="AP108" i="43" s="1"/>
  <c r="AR109" i="43"/>
  <c r="AP109" i="43" s="1"/>
  <c r="AR110" i="43"/>
  <c r="AP110" i="43" s="1"/>
  <c r="AR111" i="43"/>
  <c r="AP111" i="43" s="1"/>
  <c r="AR112" i="43"/>
  <c r="AP112" i="43" s="1"/>
  <c r="AR113" i="43"/>
  <c r="AP113" i="43" s="1"/>
  <c r="AR15" i="44"/>
  <c r="AP15" i="44" s="1"/>
  <c r="AR16" i="44"/>
  <c r="AP16" i="44" s="1"/>
  <c r="AR17" i="44"/>
  <c r="AP17" i="44" s="1"/>
  <c r="AR18" i="44"/>
  <c r="AP18" i="44" s="1"/>
  <c r="AR19" i="44"/>
  <c r="AP19" i="44" s="1"/>
  <c r="AR20" i="44"/>
  <c r="AP20" i="44" s="1"/>
  <c r="AR21" i="44"/>
  <c r="AP21" i="44" s="1"/>
  <c r="AR22" i="44"/>
  <c r="AP22" i="44" s="1"/>
  <c r="AR23" i="44"/>
  <c r="AP23" i="44" s="1"/>
  <c r="AR24" i="44"/>
  <c r="AP24" i="44" s="1"/>
  <c r="AR25" i="44"/>
  <c r="AP25" i="44" s="1"/>
  <c r="AR26" i="44"/>
  <c r="AP26" i="44" s="1"/>
  <c r="AR27" i="44"/>
  <c r="AP27" i="44" s="1"/>
  <c r="AR28" i="44"/>
  <c r="AP28" i="44" s="1"/>
  <c r="AR29" i="44"/>
  <c r="AP29" i="44" s="1"/>
  <c r="AR30" i="44"/>
  <c r="AP30" i="44" s="1"/>
  <c r="AR31" i="44"/>
  <c r="AP31" i="44" s="1"/>
  <c r="AR32" i="44"/>
  <c r="AP32" i="44" s="1"/>
  <c r="AR33" i="44"/>
  <c r="AP33" i="44" s="1"/>
  <c r="AR34" i="44"/>
  <c r="AP34" i="44" s="1"/>
  <c r="AR35" i="44"/>
  <c r="AP35" i="44" s="1"/>
  <c r="AR36" i="44"/>
  <c r="AP36" i="44" s="1"/>
  <c r="AR37" i="44"/>
  <c r="AP37" i="44" s="1"/>
  <c r="AR38" i="44"/>
  <c r="AP38" i="44" s="1"/>
  <c r="AR39" i="44"/>
  <c r="AP39" i="44" s="1"/>
  <c r="AR40" i="44"/>
  <c r="AP40" i="44" s="1"/>
  <c r="AR41" i="44"/>
  <c r="AP41" i="44" s="1"/>
  <c r="AR42" i="44"/>
  <c r="AP42" i="44" s="1"/>
  <c r="AR43" i="44"/>
  <c r="AP43" i="44" s="1"/>
  <c r="AR44" i="44"/>
  <c r="AP44" i="44" s="1"/>
  <c r="AR45" i="44"/>
  <c r="AP45" i="44" s="1"/>
  <c r="AR46" i="44"/>
  <c r="AP46" i="44" s="1"/>
  <c r="AR47" i="44"/>
  <c r="AP47" i="44" s="1"/>
  <c r="AR48" i="44"/>
  <c r="AP48" i="44" s="1"/>
  <c r="AR49" i="44"/>
  <c r="AP49" i="44" s="1"/>
  <c r="AR50" i="44"/>
  <c r="AP50" i="44" s="1"/>
  <c r="AR51" i="44"/>
  <c r="AP51" i="44" s="1"/>
  <c r="AR52" i="44"/>
  <c r="AP52" i="44" s="1"/>
  <c r="AR53" i="44"/>
  <c r="AP53" i="44" s="1"/>
  <c r="AR54" i="44"/>
  <c r="AP54" i="44" s="1"/>
  <c r="AR55" i="44"/>
  <c r="AP55" i="44" s="1"/>
  <c r="AR56" i="44"/>
  <c r="AP56" i="44" s="1"/>
  <c r="AR57" i="44"/>
  <c r="AP57" i="44" s="1"/>
  <c r="AR58" i="44"/>
  <c r="AP58" i="44" s="1"/>
  <c r="AR59" i="44"/>
  <c r="AP59" i="44" s="1"/>
  <c r="AR60" i="44"/>
  <c r="AP60" i="44" s="1"/>
  <c r="AR61" i="44"/>
  <c r="AP61" i="44" s="1"/>
  <c r="AR62" i="44"/>
  <c r="AP62" i="44" s="1"/>
  <c r="AR63" i="44"/>
  <c r="AP63" i="44" s="1"/>
  <c r="AR64" i="44"/>
  <c r="AP64" i="44" s="1"/>
  <c r="AR65" i="44"/>
  <c r="AP65" i="44" s="1"/>
  <c r="AR66" i="44"/>
  <c r="AP66" i="44" s="1"/>
  <c r="AR67" i="44"/>
  <c r="AP67" i="44" s="1"/>
  <c r="AR108" i="44"/>
  <c r="AP108" i="44" s="1"/>
  <c r="AR109" i="44"/>
  <c r="AP109" i="44" s="1"/>
  <c r="AR110" i="44"/>
  <c r="AP110" i="44" s="1"/>
  <c r="AR111" i="44"/>
  <c r="AP111" i="44" s="1"/>
  <c r="AR112" i="44"/>
  <c r="AP112" i="44" s="1"/>
  <c r="AR113" i="44"/>
  <c r="AP113" i="44" s="1"/>
  <c r="AR15" i="45"/>
  <c r="AP15" i="45" s="1"/>
  <c r="AR16" i="45"/>
  <c r="AP16" i="45" s="1"/>
  <c r="AR17" i="45"/>
  <c r="AP17" i="45"/>
  <c r="AR18" i="45"/>
  <c r="AP18" i="45" s="1"/>
  <c r="AR19" i="45"/>
  <c r="AP19" i="45"/>
  <c r="AR20" i="45"/>
  <c r="AP20" i="45" s="1"/>
  <c r="AR21" i="45"/>
  <c r="AP21" i="45"/>
  <c r="AR22" i="45"/>
  <c r="AP22" i="45" s="1"/>
  <c r="AR23" i="45"/>
  <c r="AP23" i="45"/>
  <c r="AR24" i="45"/>
  <c r="AP24" i="45" s="1"/>
  <c r="AR25" i="45"/>
  <c r="AP25" i="45"/>
  <c r="AR26" i="45"/>
  <c r="AP26" i="45" s="1"/>
  <c r="AR27" i="45"/>
  <c r="AP27" i="45"/>
  <c r="AR28" i="45"/>
  <c r="AP28" i="45" s="1"/>
  <c r="AR29" i="45"/>
  <c r="AP29" i="45"/>
  <c r="AR30" i="45"/>
  <c r="AP30" i="45" s="1"/>
  <c r="AR31" i="45"/>
  <c r="AP31" i="45"/>
  <c r="AR32" i="45"/>
  <c r="AP32" i="45" s="1"/>
  <c r="AR33" i="45"/>
  <c r="AP33" i="45"/>
  <c r="AR34" i="45"/>
  <c r="AP34" i="45" s="1"/>
  <c r="AR35" i="45"/>
  <c r="AP35" i="45"/>
  <c r="AR36" i="45"/>
  <c r="AP36" i="45" s="1"/>
  <c r="AR37" i="45"/>
  <c r="AP37" i="45"/>
  <c r="AR38" i="45"/>
  <c r="AP38" i="45" s="1"/>
  <c r="AR39" i="45"/>
  <c r="AP39" i="45"/>
  <c r="AR40" i="45"/>
  <c r="AP40" i="45" s="1"/>
  <c r="AR41" i="45"/>
  <c r="AP41" i="45"/>
  <c r="AR42" i="45"/>
  <c r="AP42" i="45" s="1"/>
  <c r="AR43" i="45"/>
  <c r="AP43" i="45"/>
  <c r="AR44" i="45"/>
  <c r="AP44" i="45" s="1"/>
  <c r="AR45" i="45"/>
  <c r="AP45" i="45"/>
  <c r="AR46" i="45"/>
  <c r="AP46" i="45" s="1"/>
  <c r="AR47" i="45"/>
  <c r="AP47" i="45"/>
  <c r="AR48" i="45"/>
  <c r="AP48" i="45" s="1"/>
  <c r="AR49" i="45"/>
  <c r="AP49" i="45"/>
  <c r="AR50" i="45"/>
  <c r="AP50" i="45" s="1"/>
  <c r="AR51" i="45"/>
  <c r="AP51" i="45"/>
  <c r="AR52" i="45"/>
  <c r="AP52" i="45" s="1"/>
  <c r="AR53" i="45"/>
  <c r="AP53" i="45"/>
  <c r="AR54" i="45"/>
  <c r="AP54" i="45" s="1"/>
  <c r="AR55" i="45"/>
  <c r="AP55" i="45"/>
  <c r="AR56" i="45"/>
  <c r="AP56" i="45" s="1"/>
  <c r="AR57" i="45"/>
  <c r="AP57" i="45"/>
  <c r="AR58" i="45"/>
  <c r="AP58" i="45" s="1"/>
  <c r="AR59" i="45"/>
  <c r="AP59" i="45"/>
  <c r="AR60" i="45"/>
  <c r="AP60" i="45" s="1"/>
  <c r="AR61" i="45"/>
  <c r="AP61" i="45"/>
  <c r="AR62" i="45"/>
  <c r="AP62" i="45" s="1"/>
  <c r="AR63" i="45"/>
  <c r="AP63" i="45"/>
  <c r="AR64" i="45"/>
  <c r="AP64" i="45" s="1"/>
  <c r="AR65" i="45"/>
  <c r="AP65" i="45"/>
  <c r="AR66" i="45"/>
  <c r="AP66" i="45" s="1"/>
  <c r="AR67" i="45"/>
  <c r="AP67" i="45" s="1"/>
  <c r="AR108" i="45"/>
  <c r="AP108" i="45" s="1"/>
  <c r="AR109" i="45"/>
  <c r="AP109" i="45" s="1"/>
  <c r="AR110" i="45"/>
  <c r="AP110" i="45" s="1"/>
  <c r="AR111" i="45"/>
  <c r="AP111" i="45" s="1"/>
  <c r="AR112" i="45"/>
  <c r="AP112" i="45" s="1"/>
  <c r="AR113" i="45"/>
  <c r="AP113" i="45" s="1"/>
  <c r="AR15" i="46"/>
  <c r="AP15" i="46" s="1"/>
  <c r="AR16" i="46"/>
  <c r="AP16" i="46" s="1"/>
  <c r="AR17" i="46"/>
  <c r="AP17" i="46" s="1"/>
  <c r="AR18" i="46"/>
  <c r="AP18" i="46" s="1"/>
  <c r="AR19" i="46"/>
  <c r="AP19" i="46" s="1"/>
  <c r="AR20" i="46"/>
  <c r="AP20" i="46" s="1"/>
  <c r="AR21" i="46"/>
  <c r="AP21" i="46" s="1"/>
  <c r="AR22" i="46"/>
  <c r="AP22" i="46" s="1"/>
  <c r="AR23" i="46"/>
  <c r="AP23" i="46" s="1"/>
  <c r="AR24" i="46"/>
  <c r="AP24" i="46" s="1"/>
  <c r="AR25" i="46"/>
  <c r="AP25" i="46" s="1"/>
  <c r="AR26" i="46"/>
  <c r="AP26" i="46" s="1"/>
  <c r="AR27" i="46"/>
  <c r="AP27" i="46" s="1"/>
  <c r="AR28" i="46"/>
  <c r="AP28" i="46" s="1"/>
  <c r="AR29" i="46"/>
  <c r="AP29" i="46" s="1"/>
  <c r="AR30" i="46"/>
  <c r="AP30" i="46" s="1"/>
  <c r="AR31" i="46"/>
  <c r="AP31" i="46" s="1"/>
  <c r="AR32" i="46"/>
  <c r="AP32" i="46" s="1"/>
  <c r="AR33" i="46"/>
  <c r="AP33" i="46" s="1"/>
  <c r="AR34" i="46"/>
  <c r="AP34" i="46" s="1"/>
  <c r="AR35" i="46"/>
  <c r="AP35" i="46" s="1"/>
  <c r="AR36" i="46"/>
  <c r="AP36" i="46" s="1"/>
  <c r="AR37" i="46"/>
  <c r="AP37" i="46" s="1"/>
  <c r="AR38" i="46"/>
  <c r="AP38" i="46" s="1"/>
  <c r="AR39" i="46"/>
  <c r="AP39" i="46" s="1"/>
  <c r="AR40" i="46"/>
  <c r="AP40" i="46" s="1"/>
  <c r="AR41" i="46"/>
  <c r="AP41" i="46" s="1"/>
  <c r="AR42" i="46"/>
  <c r="AP42" i="46" s="1"/>
  <c r="AR43" i="46"/>
  <c r="AP43" i="46" s="1"/>
  <c r="AR44" i="46"/>
  <c r="AP44" i="46" s="1"/>
  <c r="AR45" i="46"/>
  <c r="AP45" i="46" s="1"/>
  <c r="AR46" i="46"/>
  <c r="AP46" i="46" s="1"/>
  <c r="AR47" i="46"/>
  <c r="AP47" i="46" s="1"/>
  <c r="AR48" i="46"/>
  <c r="AP48" i="46" s="1"/>
  <c r="AR49" i="46"/>
  <c r="AP49" i="46" s="1"/>
  <c r="AR50" i="46"/>
  <c r="AP50" i="46" s="1"/>
  <c r="AR51" i="46"/>
  <c r="AP51" i="46" s="1"/>
  <c r="AR52" i="46"/>
  <c r="AP52" i="46" s="1"/>
  <c r="AR53" i="46"/>
  <c r="AP53" i="46" s="1"/>
  <c r="AR54" i="46"/>
  <c r="AP54" i="46" s="1"/>
  <c r="AR55" i="46"/>
  <c r="AP55" i="46" s="1"/>
  <c r="AR56" i="46"/>
  <c r="AP56" i="46" s="1"/>
  <c r="AR57" i="46"/>
  <c r="AP57" i="46" s="1"/>
  <c r="AR58" i="46"/>
  <c r="AP58" i="46" s="1"/>
  <c r="AR59" i="46"/>
  <c r="AP59" i="46" s="1"/>
  <c r="AR60" i="46"/>
  <c r="AP60" i="46" s="1"/>
  <c r="AR61" i="46"/>
  <c r="AP61" i="46" s="1"/>
  <c r="AR62" i="46"/>
  <c r="AP62" i="46" s="1"/>
  <c r="AR63" i="46"/>
  <c r="AP63" i="46" s="1"/>
  <c r="AR64" i="46"/>
  <c r="AP64" i="46" s="1"/>
  <c r="AR65" i="46"/>
  <c r="AP65" i="46" s="1"/>
  <c r="AR66" i="46"/>
  <c r="AP66" i="46" s="1"/>
  <c r="AR67" i="46"/>
  <c r="AP67" i="46" s="1"/>
  <c r="AR108" i="46"/>
  <c r="AP108" i="46" s="1"/>
  <c r="AR109" i="46"/>
  <c r="AP109" i="46" s="1"/>
  <c r="AR110" i="46"/>
  <c r="AP110" i="46" s="1"/>
  <c r="AR111" i="46"/>
  <c r="AP111" i="46" s="1"/>
  <c r="AR112" i="46"/>
  <c r="AP112" i="46" s="1"/>
  <c r="AR113" i="46"/>
  <c r="AP113" i="46" s="1"/>
  <c r="AR15" i="47"/>
  <c r="AP15" i="47" s="1"/>
  <c r="AR16" i="47"/>
  <c r="AP16" i="47" s="1"/>
  <c r="AR17" i="47"/>
  <c r="AP17" i="47" s="1"/>
  <c r="AR18" i="47"/>
  <c r="AP18" i="47" s="1"/>
  <c r="AR19" i="47"/>
  <c r="AP19" i="47" s="1"/>
  <c r="AR20" i="47"/>
  <c r="AP20" i="47" s="1"/>
  <c r="AR21" i="47"/>
  <c r="AP21" i="47" s="1"/>
  <c r="AR22" i="47"/>
  <c r="AP22" i="47" s="1"/>
  <c r="AR23" i="47"/>
  <c r="AP23" i="47" s="1"/>
  <c r="AR24" i="47"/>
  <c r="AP24" i="47" s="1"/>
  <c r="AR25" i="47"/>
  <c r="AP25" i="47" s="1"/>
  <c r="AR26" i="47"/>
  <c r="AP26" i="47" s="1"/>
  <c r="AR27" i="47"/>
  <c r="AP27" i="47" s="1"/>
  <c r="AR28" i="47"/>
  <c r="AP28" i="47" s="1"/>
  <c r="AR29" i="47"/>
  <c r="AP29" i="47" s="1"/>
  <c r="AR30" i="47"/>
  <c r="AP30" i="47" s="1"/>
  <c r="AR31" i="47"/>
  <c r="AP31" i="47" s="1"/>
  <c r="AR32" i="47"/>
  <c r="AP32" i="47" s="1"/>
  <c r="AR33" i="47"/>
  <c r="AP33" i="47" s="1"/>
  <c r="AR34" i="47"/>
  <c r="AP34" i="47" s="1"/>
  <c r="AR35" i="47"/>
  <c r="AP35" i="47" s="1"/>
  <c r="AR36" i="47"/>
  <c r="AP36" i="47" s="1"/>
  <c r="AR37" i="47"/>
  <c r="AP37" i="47" s="1"/>
  <c r="AR38" i="47"/>
  <c r="AP38" i="47" s="1"/>
  <c r="AR39" i="47"/>
  <c r="AP39" i="47" s="1"/>
  <c r="AR40" i="47"/>
  <c r="AP40" i="47" s="1"/>
  <c r="AR41" i="47"/>
  <c r="AP41" i="47" s="1"/>
  <c r="AR42" i="47"/>
  <c r="AP42" i="47" s="1"/>
  <c r="AR43" i="47"/>
  <c r="AP43" i="47" s="1"/>
  <c r="AR44" i="47"/>
  <c r="AP44" i="47" s="1"/>
  <c r="AR45" i="47"/>
  <c r="AP45" i="47" s="1"/>
  <c r="AR46" i="47"/>
  <c r="AP46" i="47" s="1"/>
  <c r="AR47" i="47"/>
  <c r="AP47" i="47" s="1"/>
  <c r="AR48" i="47"/>
  <c r="AP48" i="47" s="1"/>
  <c r="AR49" i="47"/>
  <c r="AP49" i="47" s="1"/>
  <c r="AR50" i="47"/>
  <c r="AP50" i="47" s="1"/>
  <c r="AR51" i="47"/>
  <c r="AP51" i="47" s="1"/>
  <c r="AR52" i="47"/>
  <c r="AP52" i="47" s="1"/>
  <c r="AR53" i="47"/>
  <c r="AP53" i="47" s="1"/>
  <c r="AR54" i="47"/>
  <c r="AP54" i="47" s="1"/>
  <c r="AR55" i="47"/>
  <c r="AP55" i="47" s="1"/>
  <c r="AR56" i="47"/>
  <c r="AP56" i="47" s="1"/>
  <c r="AR57" i="47"/>
  <c r="AP57" i="47" s="1"/>
  <c r="AR58" i="47"/>
  <c r="AP58" i="47" s="1"/>
  <c r="AR59" i="47"/>
  <c r="AP59" i="47" s="1"/>
  <c r="AR60" i="47"/>
  <c r="AP60" i="47" s="1"/>
  <c r="AR61" i="47"/>
  <c r="AP61" i="47" s="1"/>
  <c r="AR62" i="47"/>
  <c r="AP62" i="47" s="1"/>
  <c r="AR63" i="47"/>
  <c r="AP63" i="47" s="1"/>
  <c r="AR64" i="47"/>
  <c r="AP64" i="47" s="1"/>
  <c r="AR65" i="47"/>
  <c r="AP65" i="47" s="1"/>
  <c r="AR66" i="47"/>
  <c r="AP66" i="47" s="1"/>
  <c r="AR67" i="47"/>
  <c r="AP67" i="47" s="1"/>
  <c r="AR108" i="47"/>
  <c r="AP108" i="47" s="1"/>
  <c r="AR109" i="47"/>
  <c r="AP109" i="47" s="1"/>
  <c r="AR110" i="47"/>
  <c r="AP110" i="47" s="1"/>
  <c r="AR111" i="47"/>
  <c r="AP111" i="47" s="1"/>
  <c r="AR112" i="47"/>
  <c r="AP112" i="47" s="1"/>
  <c r="AR113" i="47"/>
  <c r="AP113" i="47" s="1"/>
  <c r="AR15" i="48"/>
  <c r="AP15" i="48" s="1"/>
  <c r="AR16" i="48"/>
  <c r="AP16" i="48" s="1"/>
  <c r="AR17" i="48"/>
  <c r="AP17" i="48" s="1"/>
  <c r="AR18" i="48"/>
  <c r="AP18" i="48" s="1"/>
  <c r="AR19" i="48"/>
  <c r="AP19" i="48" s="1"/>
  <c r="AR20" i="48"/>
  <c r="AP20" i="48" s="1"/>
  <c r="AR21" i="48"/>
  <c r="AP21" i="48" s="1"/>
  <c r="AR22" i="48"/>
  <c r="AP22" i="48" s="1"/>
  <c r="AR23" i="48"/>
  <c r="AP23" i="48" s="1"/>
  <c r="AR24" i="48"/>
  <c r="AP24" i="48" s="1"/>
  <c r="AR25" i="48"/>
  <c r="AP25" i="48" s="1"/>
  <c r="AR26" i="48"/>
  <c r="AP26" i="48" s="1"/>
  <c r="AR27" i="48"/>
  <c r="AP27" i="48" s="1"/>
  <c r="AR28" i="48"/>
  <c r="AP28" i="48" s="1"/>
  <c r="AR29" i="48"/>
  <c r="AP29" i="48" s="1"/>
  <c r="AR30" i="48"/>
  <c r="AP30" i="48" s="1"/>
  <c r="AR31" i="48"/>
  <c r="AP31" i="48" s="1"/>
  <c r="AR32" i="48"/>
  <c r="AP32" i="48" s="1"/>
  <c r="AR33" i="48"/>
  <c r="AP33" i="48" s="1"/>
  <c r="AR34" i="48"/>
  <c r="AP34" i="48" s="1"/>
  <c r="AR35" i="48"/>
  <c r="AP35" i="48" s="1"/>
  <c r="AR36" i="48"/>
  <c r="AP36" i="48" s="1"/>
  <c r="AR37" i="48"/>
  <c r="AP37" i="48" s="1"/>
  <c r="AR38" i="48"/>
  <c r="AP38" i="48" s="1"/>
  <c r="AR39" i="48"/>
  <c r="AP39" i="48" s="1"/>
  <c r="AR40" i="48"/>
  <c r="AP40" i="48" s="1"/>
  <c r="AR41" i="48"/>
  <c r="AP41" i="48" s="1"/>
  <c r="AR42" i="48"/>
  <c r="AP42" i="48" s="1"/>
  <c r="AR43" i="48"/>
  <c r="AP43" i="48" s="1"/>
  <c r="AR44" i="48"/>
  <c r="AP44" i="48" s="1"/>
  <c r="AR45" i="48"/>
  <c r="AP45" i="48" s="1"/>
  <c r="AR46" i="48"/>
  <c r="AP46" i="48" s="1"/>
  <c r="AR47" i="48"/>
  <c r="AP47" i="48" s="1"/>
  <c r="AR48" i="48"/>
  <c r="AP48" i="48" s="1"/>
  <c r="AR49" i="48"/>
  <c r="AP49" i="48" s="1"/>
  <c r="AR50" i="48"/>
  <c r="AP50" i="48" s="1"/>
  <c r="AR51" i="48"/>
  <c r="AP51" i="48" s="1"/>
  <c r="AR52" i="48"/>
  <c r="AP52" i="48" s="1"/>
  <c r="AR53" i="48"/>
  <c r="AP53" i="48" s="1"/>
  <c r="AR54" i="48"/>
  <c r="AP54" i="48" s="1"/>
  <c r="AR55" i="48"/>
  <c r="AP55" i="48" s="1"/>
  <c r="AR56" i="48"/>
  <c r="AP56" i="48" s="1"/>
  <c r="AR57" i="48"/>
  <c r="AP57" i="48" s="1"/>
  <c r="AR58" i="48"/>
  <c r="AP58" i="48" s="1"/>
  <c r="AR59" i="48"/>
  <c r="AP59" i="48" s="1"/>
  <c r="AR60" i="48"/>
  <c r="AP60" i="48" s="1"/>
  <c r="AR61" i="48"/>
  <c r="AP61" i="48" s="1"/>
  <c r="AR62" i="48"/>
  <c r="AP62" i="48" s="1"/>
  <c r="AR63" i="48"/>
  <c r="AP63" i="48" s="1"/>
  <c r="AR64" i="48"/>
  <c r="AP64" i="48" s="1"/>
  <c r="AR65" i="48"/>
  <c r="AP65" i="48" s="1"/>
  <c r="AR66" i="48"/>
  <c r="AP66" i="48" s="1"/>
  <c r="AR67" i="48"/>
  <c r="AP67" i="48" s="1"/>
  <c r="AR108" i="48"/>
  <c r="AP108" i="48" s="1"/>
  <c r="AR109" i="48"/>
  <c r="AP109" i="48" s="1"/>
  <c r="AR110" i="48"/>
  <c r="AP110" i="48" s="1"/>
  <c r="AR111" i="48"/>
  <c r="AP111" i="48" s="1"/>
  <c r="AR112" i="48"/>
  <c r="AP112" i="48" s="1"/>
  <c r="AR113" i="48"/>
  <c r="AP113" i="48" s="1"/>
  <c r="AR15" i="49"/>
  <c r="AP15" i="49" s="1"/>
  <c r="AR16" i="49"/>
  <c r="AP16" i="49"/>
  <c r="AR17" i="49"/>
  <c r="AP17" i="49"/>
  <c r="AR18" i="49"/>
  <c r="AP18" i="49"/>
  <c r="AR19" i="49"/>
  <c r="AP19" i="49"/>
  <c r="AR20" i="49"/>
  <c r="AP20" i="49"/>
  <c r="AR21" i="49"/>
  <c r="AP21" i="49"/>
  <c r="AR22" i="49"/>
  <c r="AP22" i="49"/>
  <c r="AR23" i="49"/>
  <c r="AP23" i="49"/>
  <c r="AR24" i="49"/>
  <c r="AP24" i="49"/>
  <c r="AR25" i="49"/>
  <c r="AP25" i="49"/>
  <c r="AR26" i="49"/>
  <c r="AP26" i="49"/>
  <c r="AR27" i="49"/>
  <c r="AP27" i="49"/>
  <c r="AR28" i="49"/>
  <c r="AP28" i="49"/>
  <c r="AR29" i="49"/>
  <c r="AP29" i="49"/>
  <c r="AR30" i="49"/>
  <c r="AP30" i="49"/>
  <c r="AR31" i="49"/>
  <c r="AP31" i="49"/>
  <c r="AR32" i="49"/>
  <c r="AP32" i="49"/>
  <c r="AR33" i="49"/>
  <c r="AP33" i="49"/>
  <c r="AR34" i="49"/>
  <c r="AP34" i="49"/>
  <c r="AR35" i="49"/>
  <c r="AP35" i="49"/>
  <c r="AR36" i="49"/>
  <c r="AP36" i="49"/>
  <c r="AR37" i="49"/>
  <c r="AP37" i="49"/>
  <c r="AR38" i="49"/>
  <c r="AP38" i="49"/>
  <c r="AR39" i="49"/>
  <c r="AP39" i="49"/>
  <c r="AR40" i="49"/>
  <c r="AP40" i="49"/>
  <c r="AR41" i="49"/>
  <c r="AP41" i="49"/>
  <c r="AR42" i="49"/>
  <c r="AP42" i="49"/>
  <c r="AR43" i="49"/>
  <c r="AP43" i="49"/>
  <c r="AR44" i="49"/>
  <c r="AP44" i="49"/>
  <c r="AR45" i="49"/>
  <c r="AP45" i="49"/>
  <c r="AR46" i="49"/>
  <c r="AP46" i="49"/>
  <c r="AR47" i="49"/>
  <c r="AP47" i="49"/>
  <c r="AR48" i="49"/>
  <c r="AP48" i="49"/>
  <c r="AR49" i="49"/>
  <c r="AP49" i="49"/>
  <c r="AR50" i="49"/>
  <c r="AP50" i="49"/>
  <c r="AR51" i="49"/>
  <c r="AP51" i="49"/>
  <c r="AR52" i="49"/>
  <c r="AP52" i="49"/>
  <c r="AR53" i="49"/>
  <c r="AP53" i="49"/>
  <c r="AR54" i="49"/>
  <c r="AP54" i="49"/>
  <c r="AR55" i="49"/>
  <c r="AP55" i="49"/>
  <c r="AR56" i="49"/>
  <c r="AP56" i="49"/>
  <c r="AR57" i="49"/>
  <c r="AP57" i="49"/>
  <c r="AR58" i="49"/>
  <c r="AP58" i="49"/>
  <c r="AR59" i="49"/>
  <c r="AP59" i="49"/>
  <c r="AR60" i="49"/>
  <c r="AP60" i="49"/>
  <c r="AR61" i="49"/>
  <c r="AP61" i="49"/>
  <c r="AR62" i="49"/>
  <c r="AP62" i="49"/>
  <c r="AR63" i="49"/>
  <c r="AP63" i="49"/>
  <c r="AR64" i="49"/>
  <c r="AP64" i="49"/>
  <c r="AR65" i="49"/>
  <c r="AP65" i="49"/>
  <c r="AR66" i="49"/>
  <c r="AP66" i="49"/>
  <c r="AR67" i="49"/>
  <c r="AP67" i="49"/>
  <c r="AR108" i="49"/>
  <c r="AP108" i="49"/>
  <c r="AR109" i="49"/>
  <c r="AP109" i="49"/>
  <c r="AR110" i="49"/>
  <c r="AP110" i="49"/>
  <c r="AR111" i="49"/>
  <c r="AP111" i="49"/>
  <c r="AR112" i="49"/>
  <c r="AP112" i="49"/>
  <c r="AR113" i="49"/>
  <c r="AP113" i="49"/>
  <c r="AR15" i="50"/>
  <c r="AP15" i="50"/>
  <c r="AR16" i="50"/>
  <c r="AP16" i="50"/>
  <c r="AR17" i="50"/>
  <c r="AP17" i="50"/>
  <c r="AR18" i="50"/>
  <c r="AP18" i="50"/>
  <c r="AR19" i="50"/>
  <c r="AP19" i="50"/>
  <c r="AR20" i="50"/>
  <c r="AP20" i="50"/>
  <c r="AR21" i="50"/>
  <c r="AP21" i="50"/>
  <c r="AR22" i="50"/>
  <c r="AP22" i="50"/>
  <c r="AR23" i="50"/>
  <c r="AP23" i="50"/>
  <c r="AR24" i="50"/>
  <c r="AP24" i="50"/>
  <c r="AR25" i="50"/>
  <c r="AP25" i="50"/>
  <c r="AR26" i="50"/>
  <c r="AP26" i="50"/>
  <c r="AR27" i="50"/>
  <c r="AP27" i="50"/>
  <c r="AR28" i="50"/>
  <c r="AP28" i="50"/>
  <c r="AR29" i="50"/>
  <c r="AP29" i="50"/>
  <c r="AR30" i="50"/>
  <c r="AP30" i="50"/>
  <c r="AR31" i="50"/>
  <c r="AP31" i="50"/>
  <c r="AR32" i="50"/>
  <c r="AP32" i="50"/>
  <c r="AR33" i="50"/>
  <c r="AP33" i="50"/>
  <c r="AR34" i="50"/>
  <c r="AP34" i="50"/>
  <c r="AR35" i="50"/>
  <c r="AP35" i="50"/>
  <c r="AR36" i="50"/>
  <c r="AP36" i="50"/>
  <c r="AR37" i="50"/>
  <c r="AP37" i="50"/>
  <c r="AR38" i="50"/>
  <c r="AP38" i="50"/>
  <c r="AR39" i="50"/>
  <c r="AP39" i="50"/>
  <c r="AR40" i="50"/>
  <c r="AP40" i="50"/>
  <c r="AR41" i="50"/>
  <c r="AP41" i="50"/>
  <c r="AR42" i="50"/>
  <c r="AP42" i="50"/>
  <c r="AR43" i="50"/>
  <c r="AP43" i="50"/>
  <c r="AR44" i="50"/>
  <c r="AP44" i="50"/>
  <c r="AR45" i="50"/>
  <c r="AP45" i="50"/>
  <c r="AR46" i="50"/>
  <c r="AP46" i="50"/>
  <c r="AR47" i="50"/>
  <c r="AP47" i="50"/>
  <c r="AR48" i="50"/>
  <c r="AP48" i="50"/>
  <c r="AR49" i="50"/>
  <c r="AP49" i="50"/>
  <c r="AR50" i="50"/>
  <c r="AP50" i="50"/>
  <c r="AR51" i="50"/>
  <c r="AP51" i="50"/>
  <c r="AR52" i="50"/>
  <c r="AP52" i="50"/>
  <c r="AR53" i="50"/>
  <c r="AP53" i="50"/>
  <c r="AR54" i="50"/>
  <c r="AP54" i="50"/>
  <c r="AR55" i="50"/>
  <c r="AP55" i="50"/>
  <c r="AR56" i="50"/>
  <c r="AP56" i="50"/>
  <c r="AR57" i="50"/>
  <c r="AP57" i="50"/>
  <c r="AR58" i="50"/>
  <c r="AP58" i="50"/>
  <c r="AR59" i="50"/>
  <c r="AP59" i="50"/>
  <c r="AR60" i="50"/>
  <c r="AP60" i="50"/>
  <c r="AR61" i="50"/>
  <c r="AP61" i="50"/>
  <c r="AR62" i="50"/>
  <c r="AP62" i="50"/>
  <c r="AR63" i="50"/>
  <c r="AP63" i="50"/>
  <c r="AR64" i="50"/>
  <c r="AP64" i="50"/>
  <c r="AR65" i="50"/>
  <c r="AP65" i="50"/>
  <c r="AR66" i="50"/>
  <c r="AP66" i="50"/>
  <c r="AR67" i="50"/>
  <c r="AP67" i="50"/>
  <c r="AR108" i="50"/>
  <c r="AP108" i="50"/>
  <c r="AR109" i="50"/>
  <c r="AP109" i="50"/>
  <c r="AR110" i="50"/>
  <c r="AP110" i="50"/>
  <c r="AR111" i="50"/>
  <c r="AP111" i="50"/>
  <c r="AR112" i="50"/>
  <c r="AP112" i="50"/>
  <c r="AR113" i="50"/>
  <c r="AP113" i="50"/>
  <c r="AR15" i="51"/>
  <c r="AP15" i="51"/>
  <c r="AR16" i="51"/>
  <c r="AP16" i="51" s="1"/>
  <c r="AR17" i="51"/>
  <c r="AP17" i="51" s="1"/>
  <c r="AR18" i="51"/>
  <c r="AP18" i="51" s="1"/>
  <c r="AR19" i="51"/>
  <c r="AP19" i="51" s="1"/>
  <c r="AR20" i="51"/>
  <c r="AP20" i="51" s="1"/>
  <c r="AR21" i="51"/>
  <c r="AP21" i="51" s="1"/>
  <c r="AR22" i="51"/>
  <c r="AP22" i="51" s="1"/>
  <c r="AR23" i="51"/>
  <c r="AP23" i="51" s="1"/>
  <c r="AR24" i="51"/>
  <c r="AP24" i="51" s="1"/>
  <c r="AR25" i="51"/>
  <c r="AP25" i="51" s="1"/>
  <c r="AR26" i="51"/>
  <c r="AP26" i="51" s="1"/>
  <c r="AR27" i="51"/>
  <c r="AP27" i="51" s="1"/>
  <c r="AR28" i="51"/>
  <c r="AP28" i="51" s="1"/>
  <c r="AR29" i="51"/>
  <c r="AP29" i="51" s="1"/>
  <c r="AR30" i="51"/>
  <c r="AP30" i="51" s="1"/>
  <c r="AR31" i="51"/>
  <c r="AP31" i="51" s="1"/>
  <c r="AR32" i="51"/>
  <c r="AP32" i="51" s="1"/>
  <c r="AR33" i="51"/>
  <c r="AP33" i="51" s="1"/>
  <c r="AR34" i="51"/>
  <c r="AP34" i="51" s="1"/>
  <c r="AR35" i="51"/>
  <c r="AP35" i="51" s="1"/>
  <c r="AR36" i="51"/>
  <c r="AP36" i="51" s="1"/>
  <c r="AR37" i="51"/>
  <c r="AP37" i="51" s="1"/>
  <c r="AR38" i="51"/>
  <c r="AP38" i="51" s="1"/>
  <c r="AR39" i="51"/>
  <c r="AP39" i="51" s="1"/>
  <c r="AR40" i="51"/>
  <c r="AP40" i="51" s="1"/>
  <c r="AR41" i="51"/>
  <c r="AP41" i="51" s="1"/>
  <c r="AR42" i="51"/>
  <c r="AP42" i="51" s="1"/>
  <c r="AR43" i="51"/>
  <c r="AP43" i="51" s="1"/>
  <c r="AR44" i="51"/>
  <c r="AP44" i="51" s="1"/>
  <c r="AR45" i="51"/>
  <c r="AP45" i="51" s="1"/>
  <c r="AR46" i="51"/>
  <c r="AP46" i="51" s="1"/>
  <c r="AR47" i="51"/>
  <c r="AP47" i="51" s="1"/>
  <c r="AR48" i="51"/>
  <c r="AP48" i="51" s="1"/>
  <c r="AR49" i="51"/>
  <c r="AP49" i="51" s="1"/>
  <c r="AR50" i="51"/>
  <c r="AP50" i="51" s="1"/>
  <c r="AR51" i="51"/>
  <c r="AP51" i="51" s="1"/>
  <c r="AR52" i="51"/>
  <c r="AP52" i="51" s="1"/>
  <c r="AR53" i="51"/>
  <c r="AP53" i="51" s="1"/>
  <c r="AR54" i="51"/>
  <c r="AP54" i="51" s="1"/>
  <c r="AR55" i="51"/>
  <c r="AP55" i="51" s="1"/>
  <c r="AR56" i="51"/>
  <c r="AP56" i="51" s="1"/>
  <c r="AR57" i="51"/>
  <c r="AP57" i="51" s="1"/>
  <c r="AR58" i="51"/>
  <c r="AP58" i="51" s="1"/>
  <c r="AR59" i="51"/>
  <c r="AP59" i="51" s="1"/>
  <c r="AR60" i="51"/>
  <c r="AP60" i="51" s="1"/>
  <c r="AR61" i="51"/>
  <c r="AP61" i="51" s="1"/>
  <c r="AR62" i="51"/>
  <c r="AP62" i="51" s="1"/>
  <c r="AR63" i="51"/>
  <c r="AP63" i="51" s="1"/>
  <c r="AR64" i="51"/>
  <c r="AP64" i="51" s="1"/>
  <c r="AR65" i="51"/>
  <c r="AP65" i="51" s="1"/>
  <c r="AR66" i="51"/>
  <c r="AP66" i="51" s="1"/>
  <c r="AR67" i="51"/>
  <c r="AP67" i="51" s="1"/>
  <c r="AR108" i="51"/>
  <c r="AP108" i="51" s="1"/>
  <c r="AR109" i="51"/>
  <c r="AP109" i="51" s="1"/>
  <c r="AR110" i="51"/>
  <c r="AP110" i="51" s="1"/>
  <c r="AR111" i="51"/>
  <c r="AP111" i="51" s="1"/>
  <c r="AR112" i="51"/>
  <c r="AP112" i="51" s="1"/>
  <c r="AR113" i="51"/>
  <c r="AP113" i="51" s="1"/>
  <c r="AR15" i="52"/>
  <c r="AP15" i="52" s="1"/>
  <c r="AR16" i="52"/>
  <c r="AP16" i="52" s="1"/>
  <c r="AR17" i="52"/>
  <c r="AP17" i="52" s="1"/>
  <c r="AR18" i="52"/>
  <c r="AP18" i="52" s="1"/>
  <c r="AR19" i="52"/>
  <c r="AP19" i="52" s="1"/>
  <c r="AR20" i="52"/>
  <c r="AP20" i="52" s="1"/>
  <c r="AR21" i="52"/>
  <c r="AP21" i="52" s="1"/>
  <c r="AR22" i="52"/>
  <c r="AP22" i="52" s="1"/>
  <c r="AR23" i="52"/>
  <c r="AP23" i="52" s="1"/>
  <c r="AR24" i="52"/>
  <c r="AP24" i="52" s="1"/>
  <c r="AR25" i="52"/>
  <c r="AP25" i="52" s="1"/>
  <c r="AR26" i="52"/>
  <c r="AP26" i="52" s="1"/>
  <c r="AR27" i="52"/>
  <c r="AP27" i="52" s="1"/>
  <c r="AR28" i="52"/>
  <c r="AP28" i="52" s="1"/>
  <c r="AR29" i="52"/>
  <c r="AP29" i="52" s="1"/>
  <c r="AR30" i="52"/>
  <c r="AP30" i="52" s="1"/>
  <c r="AR31" i="52"/>
  <c r="AP31" i="52" s="1"/>
  <c r="AR32" i="52"/>
  <c r="AP32" i="52" s="1"/>
  <c r="AR33" i="52"/>
  <c r="AP33" i="52" s="1"/>
  <c r="AR34" i="52"/>
  <c r="AP34" i="52" s="1"/>
  <c r="AR35" i="52"/>
  <c r="AP35" i="52" s="1"/>
  <c r="AR36" i="52"/>
  <c r="AP36" i="52" s="1"/>
  <c r="AR37" i="52"/>
  <c r="AP37" i="52" s="1"/>
  <c r="AR38" i="52"/>
  <c r="AP38" i="52" s="1"/>
  <c r="AR39" i="52"/>
  <c r="AP39" i="52" s="1"/>
  <c r="AR40" i="52"/>
  <c r="AP40" i="52" s="1"/>
  <c r="AR41" i="52"/>
  <c r="AP41" i="52" s="1"/>
  <c r="AR42" i="52"/>
  <c r="AP42" i="52" s="1"/>
  <c r="AR43" i="52"/>
  <c r="AP43" i="52" s="1"/>
  <c r="AR44" i="52"/>
  <c r="AP44" i="52" s="1"/>
  <c r="AR45" i="52"/>
  <c r="AP45" i="52" s="1"/>
  <c r="AR46" i="52"/>
  <c r="AP46" i="52" s="1"/>
  <c r="AR47" i="52"/>
  <c r="AP47" i="52" s="1"/>
  <c r="AR48" i="52"/>
  <c r="AP48" i="52" s="1"/>
  <c r="AR49" i="52"/>
  <c r="AP49" i="52" s="1"/>
  <c r="AR50" i="52"/>
  <c r="AP50" i="52" s="1"/>
  <c r="AR51" i="52"/>
  <c r="AP51" i="52" s="1"/>
  <c r="AR52" i="52"/>
  <c r="AP52" i="52" s="1"/>
  <c r="AR53" i="52"/>
  <c r="AP53" i="52" s="1"/>
  <c r="AR54" i="52"/>
  <c r="AP54" i="52" s="1"/>
  <c r="AR55" i="52"/>
  <c r="AP55" i="52" s="1"/>
  <c r="AR56" i="52"/>
  <c r="AP56" i="52" s="1"/>
  <c r="AR57" i="52"/>
  <c r="AP57" i="52" s="1"/>
  <c r="AR58" i="52"/>
  <c r="AP58" i="52" s="1"/>
  <c r="AR59" i="52"/>
  <c r="AP59" i="52" s="1"/>
  <c r="AR60" i="52"/>
  <c r="AP60" i="52" s="1"/>
  <c r="AR61" i="52"/>
  <c r="AP61" i="52" s="1"/>
  <c r="AR62" i="52"/>
  <c r="AP62" i="52" s="1"/>
  <c r="AR63" i="52"/>
  <c r="AP63" i="52" s="1"/>
  <c r="AR64" i="52"/>
  <c r="AP64" i="52" s="1"/>
  <c r="AR65" i="52"/>
  <c r="AP65" i="52" s="1"/>
  <c r="AR66" i="52"/>
  <c r="AP66" i="52" s="1"/>
  <c r="AR67" i="52"/>
  <c r="AP67" i="52" s="1"/>
  <c r="AR108" i="52"/>
  <c r="AP108" i="52" s="1"/>
  <c r="AR109" i="52"/>
  <c r="AP109" i="52" s="1"/>
  <c r="AR110" i="52"/>
  <c r="AP110" i="52" s="1"/>
  <c r="AR111" i="52"/>
  <c r="AP111" i="52" s="1"/>
  <c r="AR112" i="52"/>
  <c r="AP112" i="52" s="1"/>
  <c r="AR113" i="52"/>
  <c r="AP113" i="52" s="1"/>
  <c r="AR15" i="53"/>
  <c r="AP15" i="53" s="1"/>
  <c r="AR16" i="53"/>
  <c r="AP16" i="53"/>
  <c r="AR17" i="53"/>
  <c r="AP17" i="53"/>
  <c r="AR18" i="53"/>
  <c r="AP18" i="53"/>
  <c r="AR19" i="53"/>
  <c r="AP19" i="53"/>
  <c r="AR20" i="53"/>
  <c r="AP20" i="53"/>
  <c r="AR21" i="53"/>
  <c r="AP21" i="53"/>
  <c r="AR22" i="53"/>
  <c r="AP22" i="53"/>
  <c r="AR23" i="53"/>
  <c r="AP23" i="53"/>
  <c r="AR24" i="53"/>
  <c r="AP24" i="53"/>
  <c r="AR25" i="53"/>
  <c r="AP25" i="53"/>
  <c r="AR26" i="53"/>
  <c r="AP26" i="53"/>
  <c r="AR27" i="53"/>
  <c r="AP27" i="53"/>
  <c r="AR28" i="53"/>
  <c r="AP28" i="53"/>
  <c r="AR29" i="53"/>
  <c r="AP29" i="53"/>
  <c r="AR30" i="53"/>
  <c r="AP30" i="53"/>
  <c r="AR31" i="53"/>
  <c r="AP31" i="53"/>
  <c r="AR32" i="53"/>
  <c r="AP32" i="53"/>
  <c r="AR33" i="53"/>
  <c r="AP33" i="53"/>
  <c r="AR34" i="53"/>
  <c r="AP34" i="53"/>
  <c r="AR35" i="53"/>
  <c r="AP35" i="53"/>
  <c r="AR36" i="53"/>
  <c r="AP36" i="53"/>
  <c r="AR37" i="53"/>
  <c r="AP37" i="53"/>
  <c r="AR38" i="53"/>
  <c r="AP38" i="53"/>
  <c r="AR39" i="53"/>
  <c r="AP39" i="53"/>
  <c r="AR40" i="53"/>
  <c r="AP40" i="53"/>
  <c r="AR41" i="53"/>
  <c r="AP41" i="53"/>
  <c r="AR42" i="53"/>
  <c r="AP42" i="53"/>
  <c r="AR43" i="53"/>
  <c r="AP43" i="53"/>
  <c r="AR44" i="53"/>
  <c r="AP44" i="53"/>
  <c r="AR45" i="53"/>
  <c r="AP45" i="53"/>
  <c r="AR46" i="53"/>
  <c r="AP46" i="53"/>
  <c r="AR47" i="53"/>
  <c r="AP47" i="53"/>
  <c r="AR48" i="53"/>
  <c r="AP48" i="53"/>
  <c r="AR49" i="53"/>
  <c r="AP49" i="53"/>
  <c r="AR50" i="53"/>
  <c r="AP50" i="53"/>
  <c r="AR51" i="53"/>
  <c r="AP51" i="53"/>
  <c r="AR52" i="53"/>
  <c r="AP52" i="53"/>
  <c r="AR53" i="53"/>
  <c r="AP53" i="53"/>
  <c r="AR54" i="53"/>
  <c r="AP54" i="53"/>
  <c r="AR55" i="53"/>
  <c r="AP55" i="53"/>
  <c r="AR56" i="53"/>
  <c r="AP56" i="53"/>
  <c r="AR57" i="53"/>
  <c r="AP57" i="53"/>
  <c r="AR58" i="53"/>
  <c r="AP58" i="53"/>
  <c r="AR59" i="53"/>
  <c r="AP59" i="53"/>
  <c r="AR60" i="53"/>
  <c r="AP60" i="53"/>
  <c r="AR61" i="53"/>
  <c r="AP61" i="53"/>
  <c r="AR62" i="53"/>
  <c r="AP62" i="53"/>
  <c r="AR63" i="53"/>
  <c r="AP63" i="53"/>
  <c r="AR64" i="53"/>
  <c r="AP64" i="53"/>
  <c r="AR65" i="53"/>
  <c r="AP65" i="53"/>
  <c r="AR66" i="53"/>
  <c r="AP66" i="53"/>
  <c r="AR67" i="53"/>
  <c r="AP67" i="53"/>
  <c r="AR108" i="53"/>
  <c r="AP108" i="53"/>
  <c r="AR109" i="53"/>
  <c r="AP109" i="53"/>
  <c r="AR110" i="53"/>
  <c r="AP110" i="53" s="1"/>
  <c r="AR111" i="53"/>
  <c r="AP111" i="53"/>
  <c r="AR112" i="53"/>
  <c r="AP112" i="53" s="1"/>
  <c r="AR113" i="53"/>
  <c r="AP113" i="53"/>
  <c r="AQ16" i="16"/>
  <c r="AQ16" i="19" s="1"/>
  <c r="AQ16" i="20" s="1"/>
  <c r="AQ16" i="21" s="1"/>
  <c r="AQ16" i="22" s="1"/>
  <c r="AQ16" i="23" s="1"/>
  <c r="AQ16" i="24" s="1"/>
  <c r="AQ16" i="25" s="1"/>
  <c r="AQ16" i="26" s="1"/>
  <c r="AQ16" i="27" s="1"/>
  <c r="AQ16" i="28" s="1"/>
  <c r="AQ16" i="29" s="1"/>
  <c r="AQ16" i="30" s="1"/>
  <c r="AQ16" i="31" s="1"/>
  <c r="AQ16" i="32" s="1"/>
  <c r="AQ16" i="33" s="1"/>
  <c r="AQ16" i="34" s="1"/>
  <c r="AQ16" i="35" s="1"/>
  <c r="AQ16" i="36" s="1"/>
  <c r="AQ16" i="37" s="1"/>
  <c r="AQ16" i="38" s="1"/>
  <c r="AQ16" i="39" s="1"/>
  <c r="AQ16" i="40" s="1"/>
  <c r="AQ16" i="41" s="1"/>
  <c r="AQ16" i="42" s="1"/>
  <c r="AQ16" i="43" s="1"/>
  <c r="AQ16" i="44" s="1"/>
  <c r="AQ16" i="45" s="1"/>
  <c r="AQ16" i="46" s="1"/>
  <c r="AQ16" i="47" s="1"/>
  <c r="AQ16" i="48" s="1"/>
  <c r="AQ16" i="49" s="1"/>
  <c r="AQ16" i="50" s="1"/>
  <c r="AQ16" i="51" s="1"/>
  <c r="AQ16" i="52" s="1"/>
  <c r="AQ16" i="53" s="1"/>
  <c r="AQ16" i="61" s="1"/>
  <c r="AQ17" i="16"/>
  <c r="AQ17" i="19"/>
  <c r="AQ17" i="20" s="1"/>
  <c r="AQ17" i="21" s="1"/>
  <c r="AQ17" i="22" s="1"/>
  <c r="AQ17" i="23" s="1"/>
  <c r="AQ17" i="24" s="1"/>
  <c r="AQ17" i="25" s="1"/>
  <c r="AQ17" i="26" s="1"/>
  <c r="AQ17" i="27" s="1"/>
  <c r="AQ17" i="28" s="1"/>
  <c r="AQ17" i="29" s="1"/>
  <c r="AQ17" i="30" s="1"/>
  <c r="AQ17" i="31" s="1"/>
  <c r="AQ17" i="32" s="1"/>
  <c r="AQ17" i="33" s="1"/>
  <c r="AQ17" i="34" s="1"/>
  <c r="AQ17" i="35" s="1"/>
  <c r="AQ17" i="36" s="1"/>
  <c r="AQ17" i="37" s="1"/>
  <c r="AQ17" i="38" s="1"/>
  <c r="AQ17" i="39" s="1"/>
  <c r="AQ17" i="40" s="1"/>
  <c r="AQ17" i="41" s="1"/>
  <c r="AQ17" i="42" s="1"/>
  <c r="AQ17" i="43" s="1"/>
  <c r="AQ17" i="44" s="1"/>
  <c r="AQ17" i="45" s="1"/>
  <c r="AQ17" i="46" s="1"/>
  <c r="AQ17" i="47" s="1"/>
  <c r="AQ17" i="48" s="1"/>
  <c r="AQ17" i="49" s="1"/>
  <c r="AQ17" i="50" s="1"/>
  <c r="AQ17" i="51" s="1"/>
  <c r="AQ17" i="52" s="1"/>
  <c r="AQ17" i="53" s="1"/>
  <c r="AQ17" i="61" s="1"/>
  <c r="AQ19" i="16"/>
  <c r="AQ19" i="19" s="1"/>
  <c r="AQ19" i="20" s="1"/>
  <c r="AQ19" i="21" s="1"/>
  <c r="AQ19" i="22" s="1"/>
  <c r="AQ19" i="23" s="1"/>
  <c r="AQ19" i="24" s="1"/>
  <c r="AQ19" i="25" s="1"/>
  <c r="AQ19" i="26" s="1"/>
  <c r="AQ19" i="27" s="1"/>
  <c r="AQ19" i="28" s="1"/>
  <c r="AQ19" i="29" s="1"/>
  <c r="AQ19" i="30" s="1"/>
  <c r="AQ19" i="31" s="1"/>
  <c r="AQ19" i="32" s="1"/>
  <c r="AQ19" i="33" s="1"/>
  <c r="AQ19" i="34" s="1"/>
  <c r="AQ19" i="35" s="1"/>
  <c r="AQ19" i="36" s="1"/>
  <c r="AQ19" i="37" s="1"/>
  <c r="AQ19" i="38" s="1"/>
  <c r="AQ19" i="39" s="1"/>
  <c r="AQ19" i="40" s="1"/>
  <c r="AQ19" i="41" s="1"/>
  <c r="AQ19" i="42" s="1"/>
  <c r="AQ19" i="43" s="1"/>
  <c r="AQ19" i="44" s="1"/>
  <c r="AQ19" i="45" s="1"/>
  <c r="AQ19" i="46" s="1"/>
  <c r="AQ19" i="47" s="1"/>
  <c r="AQ19" i="48" s="1"/>
  <c r="AQ19" i="49" s="1"/>
  <c r="AQ19" i="50" s="1"/>
  <c r="AQ19" i="51" s="1"/>
  <c r="AQ19" i="52" s="1"/>
  <c r="AQ19" i="53" s="1"/>
  <c r="AQ19" i="61" s="1"/>
  <c r="AQ20" i="16"/>
  <c r="AQ20" i="19" s="1"/>
  <c r="AQ20" i="20" s="1"/>
  <c r="AQ20" i="21" s="1"/>
  <c r="AQ20" i="22" s="1"/>
  <c r="AQ20" i="23" s="1"/>
  <c r="AQ20" i="24" s="1"/>
  <c r="AQ20" i="25" s="1"/>
  <c r="AQ20" i="26" s="1"/>
  <c r="AQ20" i="27" s="1"/>
  <c r="AQ20" i="28" s="1"/>
  <c r="AQ20" i="29" s="1"/>
  <c r="AQ20" i="30" s="1"/>
  <c r="AQ20" i="31" s="1"/>
  <c r="AQ20" i="32" s="1"/>
  <c r="AQ20" i="33" s="1"/>
  <c r="AQ20" i="34" s="1"/>
  <c r="AQ20" i="35" s="1"/>
  <c r="AQ20" i="36" s="1"/>
  <c r="AQ20" i="37" s="1"/>
  <c r="AQ20" i="38" s="1"/>
  <c r="AQ20" i="39" s="1"/>
  <c r="AQ20" i="40" s="1"/>
  <c r="AQ20" i="41" s="1"/>
  <c r="AQ20" i="42" s="1"/>
  <c r="AQ20" i="43" s="1"/>
  <c r="AQ20" i="44" s="1"/>
  <c r="AQ20" i="45" s="1"/>
  <c r="AQ20" i="46" s="1"/>
  <c r="AQ20" i="47" s="1"/>
  <c r="AQ20" i="48" s="1"/>
  <c r="AQ20" i="49" s="1"/>
  <c r="AQ20" i="50" s="1"/>
  <c r="AQ20" i="51" s="1"/>
  <c r="AQ20" i="52" s="1"/>
  <c r="AQ20" i="53" s="1"/>
  <c r="AQ21" i="16"/>
  <c r="AQ21" i="19" s="1"/>
  <c r="AQ21" i="20" s="1"/>
  <c r="AQ21" i="21" s="1"/>
  <c r="AQ21" i="22" s="1"/>
  <c r="AQ21" i="23" s="1"/>
  <c r="AQ21" i="24" s="1"/>
  <c r="AQ21" i="25" s="1"/>
  <c r="AQ21" i="26" s="1"/>
  <c r="AQ21" i="27" s="1"/>
  <c r="AQ21" i="28" s="1"/>
  <c r="AQ21" i="29" s="1"/>
  <c r="AQ21" i="30" s="1"/>
  <c r="AQ21" i="31" s="1"/>
  <c r="AQ21" i="32" s="1"/>
  <c r="AQ21" i="33" s="1"/>
  <c r="AQ21" i="34" s="1"/>
  <c r="AQ21" i="35" s="1"/>
  <c r="AQ21" i="36" s="1"/>
  <c r="AQ21" i="37" s="1"/>
  <c r="AQ21" i="38" s="1"/>
  <c r="AQ21" i="39" s="1"/>
  <c r="AQ21" i="40" s="1"/>
  <c r="AQ21" i="41" s="1"/>
  <c r="AQ21" i="42" s="1"/>
  <c r="AQ21" i="43" s="1"/>
  <c r="AQ21" i="44" s="1"/>
  <c r="AQ21" i="45" s="1"/>
  <c r="AQ21" i="46" s="1"/>
  <c r="AQ21" i="47" s="1"/>
  <c r="AQ21" i="48" s="1"/>
  <c r="AQ21" i="49" s="1"/>
  <c r="AQ21" i="50" s="1"/>
  <c r="AQ21" i="51" s="1"/>
  <c r="AQ21" i="52" s="1"/>
  <c r="AQ21" i="53" s="1"/>
  <c r="AQ21" i="61" s="1"/>
  <c r="AQ22" i="16"/>
  <c r="AQ22" i="19" s="1"/>
  <c r="AQ22" i="20" s="1"/>
  <c r="AQ22" i="21" s="1"/>
  <c r="AQ22" i="22" s="1"/>
  <c r="AQ22" i="23" s="1"/>
  <c r="AQ22" i="24" s="1"/>
  <c r="AQ22" i="25" s="1"/>
  <c r="AQ22" i="26" s="1"/>
  <c r="AQ22" i="27" s="1"/>
  <c r="AQ22" i="28" s="1"/>
  <c r="AQ22" i="29" s="1"/>
  <c r="AQ22" i="30" s="1"/>
  <c r="AQ22" i="31" s="1"/>
  <c r="AQ22" i="32" s="1"/>
  <c r="AQ22" i="33" s="1"/>
  <c r="AQ22" i="34" s="1"/>
  <c r="AQ22" i="35" s="1"/>
  <c r="AQ22" i="36" s="1"/>
  <c r="AQ22" i="37" s="1"/>
  <c r="AQ22" i="38" s="1"/>
  <c r="AQ22" i="39" s="1"/>
  <c r="AQ22" i="40" s="1"/>
  <c r="AQ22" i="41" s="1"/>
  <c r="AQ22" i="42" s="1"/>
  <c r="AQ22" i="43" s="1"/>
  <c r="AQ22" i="44" s="1"/>
  <c r="AQ22" i="45" s="1"/>
  <c r="AQ22" i="46" s="1"/>
  <c r="AQ22" i="47" s="1"/>
  <c r="AQ22" i="48" s="1"/>
  <c r="AQ22" i="49" s="1"/>
  <c r="AQ22" i="50" s="1"/>
  <c r="AQ22" i="51" s="1"/>
  <c r="AQ22" i="52" s="1"/>
  <c r="AQ23" i="16"/>
  <c r="AQ23" i="19" s="1"/>
  <c r="AQ23" i="20" s="1"/>
  <c r="AQ23" i="21" s="1"/>
  <c r="AQ23" i="22" s="1"/>
  <c r="AQ23" i="23" s="1"/>
  <c r="AQ23" i="24" s="1"/>
  <c r="AQ23" i="25" s="1"/>
  <c r="AQ23" i="26" s="1"/>
  <c r="AQ23" i="27" s="1"/>
  <c r="AQ23" i="28" s="1"/>
  <c r="AQ23" i="29" s="1"/>
  <c r="AQ23" i="30" s="1"/>
  <c r="AQ23" i="31" s="1"/>
  <c r="AQ23" i="32" s="1"/>
  <c r="AQ23" i="33" s="1"/>
  <c r="AQ23" i="34" s="1"/>
  <c r="AQ23" i="35" s="1"/>
  <c r="AQ23" i="36" s="1"/>
  <c r="AQ23" i="37" s="1"/>
  <c r="AQ23" i="38" s="1"/>
  <c r="AQ23" i="39" s="1"/>
  <c r="AQ23" i="40" s="1"/>
  <c r="AQ23" i="41" s="1"/>
  <c r="AQ23" i="42" s="1"/>
  <c r="AQ23" i="43" s="1"/>
  <c r="AQ23" i="44" s="1"/>
  <c r="AQ23" i="45" s="1"/>
  <c r="AQ23" i="46" s="1"/>
  <c r="AQ23" i="47" s="1"/>
  <c r="AQ23" i="48" s="1"/>
  <c r="AQ23" i="49" s="1"/>
  <c r="AQ23" i="50" s="1"/>
  <c r="AQ23" i="51" s="1"/>
  <c r="AQ23" i="52" s="1"/>
  <c r="AQ23" i="53" s="1"/>
  <c r="AQ24" i="16"/>
  <c r="AQ24" i="19"/>
  <c r="AQ24" i="20" s="1"/>
  <c r="AQ24" i="21" s="1"/>
  <c r="AQ24" i="22" s="1"/>
  <c r="AQ24" i="23" s="1"/>
  <c r="AQ24" i="24" s="1"/>
  <c r="AQ24" i="25" s="1"/>
  <c r="AQ24" i="26" s="1"/>
  <c r="AQ24" i="27" s="1"/>
  <c r="AQ24" i="28" s="1"/>
  <c r="AQ24" i="29" s="1"/>
  <c r="AQ24" i="30" s="1"/>
  <c r="AQ24" i="31" s="1"/>
  <c r="AQ24" i="32" s="1"/>
  <c r="AQ24" i="33" s="1"/>
  <c r="AQ24" i="34" s="1"/>
  <c r="AQ24" i="35" s="1"/>
  <c r="AQ24" i="36" s="1"/>
  <c r="AQ24" i="37" s="1"/>
  <c r="AQ24" i="38" s="1"/>
  <c r="AQ24" i="39" s="1"/>
  <c r="AQ24" i="40" s="1"/>
  <c r="AQ24" i="41" s="1"/>
  <c r="AQ24" i="42" s="1"/>
  <c r="AQ24" i="43" s="1"/>
  <c r="AQ24" i="44" s="1"/>
  <c r="AQ24" i="45" s="1"/>
  <c r="AQ24" i="46" s="1"/>
  <c r="AQ24" i="47" s="1"/>
  <c r="AQ24" i="48" s="1"/>
  <c r="AQ24" i="49" s="1"/>
  <c r="AQ24" i="50" s="1"/>
  <c r="AQ24" i="51" s="1"/>
  <c r="AQ24" i="52" s="1"/>
  <c r="AQ24" i="53" s="1"/>
  <c r="AQ25" i="16"/>
  <c r="AQ25" i="19" s="1"/>
  <c r="AQ25" i="20" s="1"/>
  <c r="AQ25" i="21" s="1"/>
  <c r="AQ25" i="22" s="1"/>
  <c r="AQ25" i="23" s="1"/>
  <c r="AQ25" i="24" s="1"/>
  <c r="AQ25" i="25" s="1"/>
  <c r="AQ25" i="26" s="1"/>
  <c r="AQ25" i="27" s="1"/>
  <c r="AQ25" i="28" s="1"/>
  <c r="AQ25" i="29" s="1"/>
  <c r="AQ25" i="30" s="1"/>
  <c r="AQ25" i="31" s="1"/>
  <c r="AQ25" i="32" s="1"/>
  <c r="AQ25" i="33" s="1"/>
  <c r="AQ25" i="34" s="1"/>
  <c r="AQ25" i="35" s="1"/>
  <c r="AQ25" i="36" s="1"/>
  <c r="AQ25" i="37" s="1"/>
  <c r="AQ25" i="38" s="1"/>
  <c r="AQ25" i="39" s="1"/>
  <c r="AQ25" i="40" s="1"/>
  <c r="AQ25" i="41" s="1"/>
  <c r="AQ25" i="42" s="1"/>
  <c r="AQ25" i="43" s="1"/>
  <c r="AQ25" i="44" s="1"/>
  <c r="AQ25" i="45" s="1"/>
  <c r="AQ25" i="46" s="1"/>
  <c r="AQ25" i="47" s="1"/>
  <c r="AQ25" i="48" s="1"/>
  <c r="AQ25" i="49" s="1"/>
  <c r="AQ25" i="50" s="1"/>
  <c r="AQ25" i="51" s="1"/>
  <c r="AQ25" i="52" s="1"/>
  <c r="AQ25" i="53" s="1"/>
  <c r="AQ25" i="61" s="1"/>
  <c r="AQ108" i="16"/>
  <c r="AQ108" i="19"/>
  <c r="AQ108" i="20" s="1"/>
  <c r="AQ108" i="21" s="1"/>
  <c r="AQ108" i="22" s="1"/>
  <c r="AQ108" i="23" s="1"/>
  <c r="AQ108" i="24" s="1"/>
  <c r="AQ108" i="25" s="1"/>
  <c r="AQ108" i="26" s="1"/>
  <c r="AQ108" i="27" s="1"/>
  <c r="AQ108" i="28" s="1"/>
  <c r="AQ108" i="29" s="1"/>
  <c r="AQ108" i="30" s="1"/>
  <c r="AQ108" i="31" s="1"/>
  <c r="AQ108" i="32" s="1"/>
  <c r="AQ108" i="33" s="1"/>
  <c r="AQ108" i="34" s="1"/>
  <c r="AQ108" i="35" s="1"/>
  <c r="AQ108" i="36" s="1"/>
  <c r="AQ108" i="37" s="1"/>
  <c r="AQ108" i="38" s="1"/>
  <c r="AQ108" i="39" s="1"/>
  <c r="AQ108" i="40" s="1"/>
  <c r="AQ108" i="41" s="1"/>
  <c r="AQ108" i="42" s="1"/>
  <c r="AQ108" i="43" s="1"/>
  <c r="AQ108" i="44" s="1"/>
  <c r="AQ108" i="45" s="1"/>
  <c r="AQ108" i="46" s="1"/>
  <c r="AQ108" i="47" s="1"/>
  <c r="AQ108" i="48" s="1"/>
  <c r="AQ108" i="49" s="1"/>
  <c r="AQ108" i="50" s="1"/>
  <c r="AQ108" i="51" s="1"/>
  <c r="AQ108" i="52" s="1"/>
  <c r="AQ108" i="53" s="1"/>
  <c r="AQ108" i="61" s="1"/>
  <c r="AQ109" i="16"/>
  <c r="AQ109" i="19" s="1"/>
  <c r="AQ109" i="20" s="1"/>
  <c r="AQ109" i="21" s="1"/>
  <c r="AQ109" i="22" s="1"/>
  <c r="AQ109" i="23" s="1"/>
  <c r="AQ109" i="24" s="1"/>
  <c r="AQ109" i="25" s="1"/>
  <c r="AQ109" i="26" s="1"/>
  <c r="AQ109" i="27" s="1"/>
  <c r="AQ109" i="28" s="1"/>
  <c r="AQ109" i="29" s="1"/>
  <c r="AQ109" i="30" s="1"/>
  <c r="AQ109" i="31" s="1"/>
  <c r="AQ109" i="32" s="1"/>
  <c r="AQ109" i="33" s="1"/>
  <c r="AQ109" i="34" s="1"/>
  <c r="AQ109" i="35" s="1"/>
  <c r="AQ109" i="36" s="1"/>
  <c r="AQ109" i="37" s="1"/>
  <c r="AQ109" i="38" s="1"/>
  <c r="AQ109" i="39" s="1"/>
  <c r="AQ109" i="40" s="1"/>
  <c r="AQ109" i="41" s="1"/>
  <c r="AQ109" i="42" s="1"/>
  <c r="AQ109" i="43" s="1"/>
  <c r="AQ109" i="44" s="1"/>
  <c r="AQ109" i="45" s="1"/>
  <c r="AQ109" i="46" s="1"/>
  <c r="AQ109" i="47" s="1"/>
  <c r="AQ109" i="48" s="1"/>
  <c r="AQ109" i="49" s="1"/>
  <c r="AQ109" i="50" s="1"/>
  <c r="AQ109" i="51" s="1"/>
  <c r="AQ109" i="52" s="1"/>
  <c r="AQ109" i="53" s="1"/>
  <c r="AQ109" i="61" s="1"/>
  <c r="AQ110" i="16"/>
  <c r="AQ110" i="19" s="1"/>
  <c r="AQ110" i="20" s="1"/>
  <c r="AQ110" i="21" s="1"/>
  <c r="AQ110" i="22" s="1"/>
  <c r="AQ110" i="23" s="1"/>
  <c r="AQ110" i="24" s="1"/>
  <c r="AQ110" i="25" s="1"/>
  <c r="AQ110" i="26" s="1"/>
  <c r="AQ110" i="27" s="1"/>
  <c r="AQ110" i="28" s="1"/>
  <c r="AQ110" i="29" s="1"/>
  <c r="AQ110" i="30" s="1"/>
  <c r="AQ110" i="31" s="1"/>
  <c r="AQ110" i="32" s="1"/>
  <c r="AQ110" i="33" s="1"/>
  <c r="AQ110" i="34" s="1"/>
  <c r="AQ110" i="35" s="1"/>
  <c r="AQ110" i="36" s="1"/>
  <c r="AQ110" i="37" s="1"/>
  <c r="AQ110" i="38" s="1"/>
  <c r="AQ110" i="39" s="1"/>
  <c r="AQ110" i="40" s="1"/>
  <c r="AQ110" i="41" s="1"/>
  <c r="AQ110" i="42" s="1"/>
  <c r="AQ110" i="43" s="1"/>
  <c r="AQ110" i="44" s="1"/>
  <c r="AQ110" i="45" s="1"/>
  <c r="AQ110" i="46" s="1"/>
  <c r="AQ110" i="47" s="1"/>
  <c r="AQ110" i="48" s="1"/>
  <c r="AQ110" i="49" s="1"/>
  <c r="AQ110" i="50" s="1"/>
  <c r="AQ110" i="51" s="1"/>
  <c r="AQ110" i="52" s="1"/>
  <c r="AQ110" i="53" s="1"/>
  <c r="AQ111" i="16"/>
  <c r="AQ111" i="19" s="1"/>
  <c r="AQ111" i="20" s="1"/>
  <c r="AQ111" i="21" s="1"/>
  <c r="AQ111" i="22" s="1"/>
  <c r="AQ111" i="23" s="1"/>
  <c r="AQ111" i="24" s="1"/>
  <c r="AQ111" i="25" s="1"/>
  <c r="AQ111" i="26" s="1"/>
  <c r="AQ111" i="27" s="1"/>
  <c r="AQ111" i="28" s="1"/>
  <c r="AQ111" i="29" s="1"/>
  <c r="AQ111" i="30" s="1"/>
  <c r="AQ111" i="31" s="1"/>
  <c r="AQ111" i="32" s="1"/>
  <c r="AQ111" i="33" s="1"/>
  <c r="AQ111" i="34" s="1"/>
  <c r="AQ111" i="35" s="1"/>
  <c r="AQ111" i="36" s="1"/>
  <c r="AQ111" i="37" s="1"/>
  <c r="AQ111" i="38" s="1"/>
  <c r="AQ111" i="39" s="1"/>
  <c r="AQ111" i="40" s="1"/>
  <c r="AQ111" i="41" s="1"/>
  <c r="AQ111" i="42" s="1"/>
  <c r="AQ111" i="43" s="1"/>
  <c r="AQ111" i="44" s="1"/>
  <c r="AQ111" i="45" s="1"/>
  <c r="AQ111" i="46" s="1"/>
  <c r="AQ111" i="47" s="1"/>
  <c r="AQ111" i="48" s="1"/>
  <c r="AQ111" i="49" s="1"/>
  <c r="AQ111" i="50" s="1"/>
  <c r="AQ111" i="51" s="1"/>
  <c r="AQ111" i="52" s="1"/>
  <c r="AQ111" i="53" s="1"/>
  <c r="AQ111" i="61" s="1"/>
  <c r="AQ112" i="16"/>
  <c r="AQ112" i="19" s="1"/>
  <c r="AQ112" i="20" s="1"/>
  <c r="AQ112" i="21" s="1"/>
  <c r="AQ112" i="22" s="1"/>
  <c r="AQ112" i="23" s="1"/>
  <c r="AQ112" i="24" s="1"/>
  <c r="AQ112" i="25" s="1"/>
  <c r="AQ112" i="26" s="1"/>
  <c r="AQ112" i="27" s="1"/>
  <c r="AQ112" i="28" s="1"/>
  <c r="AQ112" i="29" s="1"/>
  <c r="AQ112" i="30" s="1"/>
  <c r="AQ112" i="31" s="1"/>
  <c r="AQ112" i="32" s="1"/>
  <c r="AQ112" i="33" s="1"/>
  <c r="AQ112" i="34" s="1"/>
  <c r="AQ112" i="35" s="1"/>
  <c r="AQ112" i="36" s="1"/>
  <c r="AQ112" i="37" s="1"/>
  <c r="AQ112" i="38" s="1"/>
  <c r="AQ112" i="39" s="1"/>
  <c r="AQ112" i="40" s="1"/>
  <c r="AQ112" i="41" s="1"/>
  <c r="AQ112" i="42" s="1"/>
  <c r="AQ112" i="43" s="1"/>
  <c r="AQ112" i="44" s="1"/>
  <c r="AQ112" i="45" s="1"/>
  <c r="AQ112" i="46" s="1"/>
  <c r="AQ112" i="47" s="1"/>
  <c r="AQ112" i="48" s="1"/>
  <c r="AQ112" i="49" s="1"/>
  <c r="AQ112" i="50" s="1"/>
  <c r="AQ112" i="51" s="1"/>
  <c r="AQ112" i="52" s="1"/>
  <c r="AQ112" i="53" s="1"/>
  <c r="AQ112" i="61" s="1"/>
  <c r="AQ113" i="16"/>
  <c r="AQ113" i="19" s="1"/>
  <c r="AQ113" i="20" s="1"/>
  <c r="AQ113" i="21" s="1"/>
  <c r="AQ113" i="22" s="1"/>
  <c r="AQ113" i="23" s="1"/>
  <c r="AQ113" i="24" s="1"/>
  <c r="AQ113" i="25" s="1"/>
  <c r="AQ113" i="26" s="1"/>
  <c r="AQ113" i="27" s="1"/>
  <c r="AQ113" i="28" s="1"/>
  <c r="AQ113" i="29" s="1"/>
  <c r="AQ113" i="30" s="1"/>
  <c r="AQ113" i="31" s="1"/>
  <c r="AQ113" i="32" s="1"/>
  <c r="AQ113" i="33" s="1"/>
  <c r="AQ113" i="34" s="1"/>
  <c r="AQ113" i="35" s="1"/>
  <c r="AQ113" i="36" s="1"/>
  <c r="AQ113" i="37" s="1"/>
  <c r="AQ113" i="38" s="1"/>
  <c r="AQ113" i="39" s="1"/>
  <c r="AQ113" i="40" s="1"/>
  <c r="AQ113" i="41" s="1"/>
  <c r="AQ113" i="42" s="1"/>
  <c r="AQ113" i="43" s="1"/>
  <c r="AQ113" i="44" s="1"/>
  <c r="AQ113" i="45" s="1"/>
  <c r="AQ113" i="46" s="1"/>
  <c r="AQ113" i="47" s="1"/>
  <c r="AQ113" i="48" s="1"/>
  <c r="AQ113" i="49" s="1"/>
  <c r="AQ113" i="50" s="1"/>
  <c r="AQ113" i="51" s="1"/>
  <c r="AR68" i="19"/>
  <c r="AR69" i="19"/>
  <c r="AR70" i="19"/>
  <c r="AR71" i="19"/>
  <c r="AR72" i="19"/>
  <c r="AR73" i="19"/>
  <c r="AR74" i="19"/>
  <c r="AR75" i="19"/>
  <c r="AR76" i="19"/>
  <c r="AR77" i="19"/>
  <c r="AR78" i="19"/>
  <c r="AR79" i="19"/>
  <c r="AR80" i="19"/>
  <c r="AR81" i="19"/>
  <c r="AR82" i="19"/>
  <c r="AR83" i="19"/>
  <c r="AR84" i="19"/>
  <c r="AR85" i="19"/>
  <c r="AR86" i="19"/>
  <c r="AR87" i="19"/>
  <c r="AR88" i="19"/>
  <c r="AR89" i="19"/>
  <c r="AR90" i="19"/>
  <c r="AR91" i="19"/>
  <c r="AR92" i="19"/>
  <c r="AR93" i="19"/>
  <c r="AR94" i="19"/>
  <c r="AR95" i="19"/>
  <c r="AR96" i="19"/>
  <c r="AR97" i="19"/>
  <c r="AR98" i="19"/>
  <c r="AR99" i="19"/>
  <c r="AR100" i="19"/>
  <c r="AR101" i="19"/>
  <c r="AR102" i="19"/>
  <c r="AR103" i="19"/>
  <c r="AR104" i="19"/>
  <c r="AR105" i="19"/>
  <c r="AR106" i="19"/>
  <c r="AR107" i="19"/>
  <c r="AR68" i="20"/>
  <c r="AR69" i="20"/>
  <c r="AR70" i="20"/>
  <c r="AR7" i="20" s="1"/>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68" i="21"/>
  <c r="AR69" i="21"/>
  <c r="AR70" i="21"/>
  <c r="AR71" i="21"/>
  <c r="AR72" i="21"/>
  <c r="AR73" i="21"/>
  <c r="AR74" i="21"/>
  <c r="AR75" i="21"/>
  <c r="AR76" i="21"/>
  <c r="AR77"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3" i="21"/>
  <c r="AR104" i="21"/>
  <c r="AR105" i="21"/>
  <c r="AR106" i="21"/>
  <c r="AR107" i="21"/>
  <c r="AR68" i="22"/>
  <c r="AR69" i="22"/>
  <c r="AR7" i="22" s="1"/>
  <c r="AR70" i="22"/>
  <c r="AR71" i="22"/>
  <c r="AR72" i="22"/>
  <c r="AR73" i="22"/>
  <c r="AR74" i="22"/>
  <c r="AR75" i="22"/>
  <c r="AR76" i="22"/>
  <c r="AR77" i="22"/>
  <c r="AR78" i="22"/>
  <c r="AR79" i="22"/>
  <c r="AR80" i="22"/>
  <c r="AR81" i="22"/>
  <c r="AR82" i="22"/>
  <c r="AR83" i="22"/>
  <c r="AR84" i="22"/>
  <c r="AR85" i="22"/>
  <c r="AR86" i="22"/>
  <c r="AR87" i="22"/>
  <c r="AR88" i="22"/>
  <c r="AR89" i="22"/>
  <c r="AR90" i="22"/>
  <c r="AR91" i="22"/>
  <c r="AR92" i="22"/>
  <c r="AR93" i="22"/>
  <c r="AR94" i="22"/>
  <c r="AR95" i="22"/>
  <c r="AR96" i="22"/>
  <c r="AR97" i="22"/>
  <c r="AR98" i="22"/>
  <c r="AR99" i="22"/>
  <c r="AR100" i="22"/>
  <c r="AR101" i="22"/>
  <c r="AR102" i="22"/>
  <c r="AR103" i="22"/>
  <c r="AR104" i="22"/>
  <c r="AR105" i="22"/>
  <c r="AR106" i="22"/>
  <c r="AR107" i="22"/>
  <c r="AR68" i="23"/>
  <c r="AR69" i="23"/>
  <c r="AR70" i="23"/>
  <c r="AR71" i="23"/>
  <c r="AR72" i="23"/>
  <c r="AR73" i="23"/>
  <c r="AR74" i="23"/>
  <c r="AR75" i="23"/>
  <c r="AR76" i="23"/>
  <c r="AR77" i="23"/>
  <c r="AR78" i="23"/>
  <c r="AR79" i="23"/>
  <c r="AR80" i="23"/>
  <c r="AR81" i="23"/>
  <c r="AR82" i="23"/>
  <c r="AR83" i="23"/>
  <c r="AR84" i="23"/>
  <c r="AR85" i="23"/>
  <c r="AR86" i="23"/>
  <c r="AR87" i="23"/>
  <c r="AR88" i="23"/>
  <c r="AR89" i="23"/>
  <c r="AR90" i="23"/>
  <c r="AR91" i="23"/>
  <c r="AR92" i="23"/>
  <c r="AR93" i="23"/>
  <c r="AR94" i="23"/>
  <c r="AR95" i="23"/>
  <c r="AR96" i="23"/>
  <c r="AR97" i="23"/>
  <c r="AR98" i="23"/>
  <c r="AR99" i="23"/>
  <c r="AR100" i="23"/>
  <c r="AR101" i="23"/>
  <c r="AR102" i="23"/>
  <c r="AR103" i="23"/>
  <c r="AR104" i="23"/>
  <c r="AR105" i="23"/>
  <c r="AR106" i="23"/>
  <c r="AR107" i="23"/>
  <c r="AR68" i="24"/>
  <c r="AR69" i="24"/>
  <c r="AR7" i="24" s="1"/>
  <c r="AR70" i="24"/>
  <c r="AR71" i="24"/>
  <c r="AR72" i="24"/>
  <c r="AR73" i="24"/>
  <c r="AR74" i="24"/>
  <c r="AR75" i="24"/>
  <c r="AR76" i="24"/>
  <c r="AR77" i="24"/>
  <c r="AR78" i="24"/>
  <c r="AR79" i="24"/>
  <c r="AR80" i="24"/>
  <c r="AR81" i="24"/>
  <c r="AR82" i="24"/>
  <c r="AR83" i="24"/>
  <c r="AR84" i="24"/>
  <c r="AR85" i="24"/>
  <c r="AR86" i="24"/>
  <c r="AR87" i="24"/>
  <c r="AR88" i="24"/>
  <c r="AR89" i="24"/>
  <c r="AR90" i="24"/>
  <c r="AR91" i="24"/>
  <c r="AR92" i="24"/>
  <c r="AR93" i="24"/>
  <c r="AR94" i="24"/>
  <c r="AR95" i="24"/>
  <c r="AR96" i="24"/>
  <c r="AR97" i="24"/>
  <c r="AR98" i="24"/>
  <c r="AR99" i="24"/>
  <c r="AR100" i="24"/>
  <c r="AR101" i="24"/>
  <c r="AR102" i="24"/>
  <c r="AR103" i="24"/>
  <c r="AR104" i="24"/>
  <c r="AR105" i="24"/>
  <c r="AR106" i="24"/>
  <c r="AR107" i="24"/>
  <c r="AR68" i="25"/>
  <c r="AR69" i="25"/>
  <c r="AR70" i="25"/>
  <c r="AR71" i="25"/>
  <c r="AR72" i="25"/>
  <c r="AR73" i="25"/>
  <c r="AR74" i="25"/>
  <c r="AR75" i="25"/>
  <c r="AR76" i="25"/>
  <c r="AR77" i="25"/>
  <c r="AR78" i="25"/>
  <c r="AR79" i="25"/>
  <c r="AR80" i="25"/>
  <c r="AR81" i="25"/>
  <c r="AR82" i="25"/>
  <c r="AR83" i="25"/>
  <c r="AR84" i="25"/>
  <c r="AR85" i="25"/>
  <c r="AR86" i="25"/>
  <c r="AR87" i="25"/>
  <c r="AR88" i="25"/>
  <c r="AR89" i="25"/>
  <c r="AR90" i="25"/>
  <c r="AR91" i="25"/>
  <c r="AR92" i="25"/>
  <c r="AR93" i="25"/>
  <c r="AR94" i="25"/>
  <c r="AR95" i="25"/>
  <c r="AR96" i="25"/>
  <c r="AR97" i="25"/>
  <c r="AR98" i="25"/>
  <c r="AR99" i="25"/>
  <c r="AR100" i="25"/>
  <c r="AR101" i="25"/>
  <c r="AR102" i="25"/>
  <c r="AR103" i="25"/>
  <c r="AR104" i="25"/>
  <c r="AR105" i="25"/>
  <c r="AR106" i="25"/>
  <c r="AR107" i="25"/>
  <c r="AR68" i="26"/>
  <c r="AR69" i="26"/>
  <c r="AR70" i="26"/>
  <c r="AR71" i="26"/>
  <c r="AR72" i="26"/>
  <c r="AR73" i="26"/>
  <c r="AR74" i="26"/>
  <c r="AR75" i="26"/>
  <c r="AR76" i="26"/>
  <c r="AR77" i="26"/>
  <c r="AR78" i="26"/>
  <c r="AR79" i="26"/>
  <c r="AR80" i="26"/>
  <c r="AR81" i="26"/>
  <c r="AR82" i="26"/>
  <c r="AR83" i="26"/>
  <c r="AR84" i="26"/>
  <c r="AR85" i="26"/>
  <c r="AR86" i="26"/>
  <c r="AR87" i="26"/>
  <c r="AR88" i="26"/>
  <c r="AR89" i="26"/>
  <c r="AR90" i="26"/>
  <c r="AR91" i="26"/>
  <c r="AR92" i="26"/>
  <c r="AR93" i="26"/>
  <c r="AR94" i="26"/>
  <c r="AR95" i="26"/>
  <c r="AR96" i="26"/>
  <c r="AR97" i="26"/>
  <c r="AR98" i="26"/>
  <c r="AR99" i="26"/>
  <c r="AR100" i="26"/>
  <c r="AR101" i="26"/>
  <c r="AR102" i="26"/>
  <c r="AR103" i="26"/>
  <c r="AR104" i="26"/>
  <c r="AR105" i="26"/>
  <c r="AR106" i="26"/>
  <c r="AR107" i="26"/>
  <c r="AR7" i="26"/>
  <c r="AR68" i="27"/>
  <c r="AR69" i="27"/>
  <c r="AR70" i="27"/>
  <c r="AR71" i="27"/>
  <c r="AR72" i="27"/>
  <c r="AR73" i="27"/>
  <c r="AR74" i="27"/>
  <c r="AR75" i="27"/>
  <c r="AR76" i="27"/>
  <c r="AR77" i="27"/>
  <c r="AR78" i="27"/>
  <c r="AR79" i="27"/>
  <c r="AR80" i="27"/>
  <c r="AR81" i="27"/>
  <c r="AR82" i="27"/>
  <c r="AR83" i="27"/>
  <c r="AR84" i="27"/>
  <c r="AR85" i="27"/>
  <c r="AR86" i="27"/>
  <c r="AR87" i="27"/>
  <c r="AR88" i="27"/>
  <c r="AR89" i="27"/>
  <c r="AR90" i="27"/>
  <c r="AR91" i="27"/>
  <c r="AR92" i="27"/>
  <c r="AR93" i="27"/>
  <c r="AR94" i="27"/>
  <c r="AR95" i="27"/>
  <c r="AR96" i="27"/>
  <c r="AR97" i="27"/>
  <c r="AR98" i="27"/>
  <c r="AR99" i="27"/>
  <c r="AR100" i="27"/>
  <c r="AR101" i="27"/>
  <c r="AR102" i="27"/>
  <c r="AR103" i="27"/>
  <c r="AR104" i="27"/>
  <c r="AR105" i="27"/>
  <c r="AR106" i="27"/>
  <c r="AR107" i="27"/>
  <c r="AR68" i="28"/>
  <c r="AR69" i="28"/>
  <c r="AR70" i="28"/>
  <c r="AR7" i="28" s="1"/>
  <c r="AR71" i="28"/>
  <c r="AR72" i="28"/>
  <c r="AR73" i="28"/>
  <c r="AR74" i="28"/>
  <c r="AR75" i="28"/>
  <c r="AR76" i="28"/>
  <c r="AR77" i="28"/>
  <c r="AR78" i="28"/>
  <c r="AR79" i="28"/>
  <c r="AR80" i="28"/>
  <c r="AR81" i="28"/>
  <c r="AR82" i="28"/>
  <c r="AR83" i="28"/>
  <c r="AR84" i="28"/>
  <c r="AR85" i="28"/>
  <c r="AR86" i="28"/>
  <c r="AR87" i="28"/>
  <c r="AR88" i="28"/>
  <c r="AR89" i="28"/>
  <c r="AR90" i="28"/>
  <c r="AR91" i="28"/>
  <c r="AR92" i="28"/>
  <c r="AR93" i="28"/>
  <c r="AR94" i="28"/>
  <c r="AR95" i="28"/>
  <c r="AR96" i="28"/>
  <c r="AR97" i="28"/>
  <c r="AR98" i="28"/>
  <c r="AR99" i="28"/>
  <c r="AR100" i="28"/>
  <c r="AR101" i="28"/>
  <c r="AR102" i="28"/>
  <c r="AR103" i="28"/>
  <c r="AR104" i="28"/>
  <c r="AR105" i="28"/>
  <c r="AR106" i="28"/>
  <c r="AR107" i="28"/>
  <c r="AR68" i="29"/>
  <c r="AR69" i="29"/>
  <c r="AR70" i="29"/>
  <c r="AR71" i="29"/>
  <c r="AR72" i="29"/>
  <c r="AR73" i="29"/>
  <c r="AR74" i="29"/>
  <c r="AR75" i="29"/>
  <c r="AR76" i="29"/>
  <c r="AR77" i="29"/>
  <c r="AR78" i="29"/>
  <c r="AR79" i="29"/>
  <c r="AR80" i="29"/>
  <c r="AR81" i="29"/>
  <c r="AR82" i="29"/>
  <c r="AR83" i="29"/>
  <c r="AR84" i="29"/>
  <c r="AR85" i="29"/>
  <c r="AR86" i="29"/>
  <c r="AR87" i="29"/>
  <c r="AR88" i="29"/>
  <c r="AR89" i="29"/>
  <c r="AR90" i="29"/>
  <c r="AR91" i="29"/>
  <c r="AR92" i="29"/>
  <c r="AR93" i="29"/>
  <c r="AR94" i="29"/>
  <c r="AR95" i="29"/>
  <c r="AR96" i="29"/>
  <c r="AR97" i="29"/>
  <c r="AR98" i="29"/>
  <c r="AR99" i="29"/>
  <c r="AR100" i="29"/>
  <c r="AR101" i="29"/>
  <c r="AR102" i="29"/>
  <c r="AR103" i="29"/>
  <c r="AR104" i="29"/>
  <c r="AR105" i="29"/>
  <c r="AR106" i="29"/>
  <c r="AR107" i="29"/>
  <c r="AR68" i="30"/>
  <c r="AR69" i="30"/>
  <c r="AR7" i="30" s="1"/>
  <c r="AR70" i="30"/>
  <c r="AR71" i="30"/>
  <c r="AR72" i="30"/>
  <c r="AR73" i="30"/>
  <c r="AR74" i="30"/>
  <c r="AR75" i="30"/>
  <c r="AR76" i="30"/>
  <c r="AR77" i="30"/>
  <c r="AR78" i="30"/>
  <c r="AR79" i="30"/>
  <c r="AR80" i="30"/>
  <c r="AR81" i="30"/>
  <c r="AR82" i="30"/>
  <c r="AR83" i="30"/>
  <c r="AR84" i="30"/>
  <c r="AR85" i="30"/>
  <c r="AR86" i="30"/>
  <c r="AR87" i="30"/>
  <c r="AR88" i="30"/>
  <c r="AR89" i="30"/>
  <c r="AR90" i="30"/>
  <c r="AR91" i="30"/>
  <c r="AR92" i="30"/>
  <c r="AR93" i="30"/>
  <c r="AR94" i="30"/>
  <c r="AR95" i="30"/>
  <c r="AR96" i="30"/>
  <c r="AR97" i="30"/>
  <c r="AR98" i="30"/>
  <c r="AR99" i="30"/>
  <c r="AR100" i="30"/>
  <c r="AR101" i="30"/>
  <c r="AR102" i="30"/>
  <c r="AR103" i="30"/>
  <c r="AR104" i="30"/>
  <c r="AR105" i="30"/>
  <c r="AR106" i="30"/>
  <c r="AR107" i="30"/>
  <c r="AR68" i="31"/>
  <c r="AR69" i="31"/>
  <c r="AR70" i="31"/>
  <c r="AR71" i="31"/>
  <c r="AR72" i="31"/>
  <c r="AR73" i="31"/>
  <c r="AR74" i="31"/>
  <c r="AR75" i="31"/>
  <c r="AR76" i="31"/>
  <c r="AR77" i="31"/>
  <c r="AR78" i="31"/>
  <c r="AR79" i="31"/>
  <c r="AR80" i="31"/>
  <c r="AR81" i="31"/>
  <c r="AR82" i="31"/>
  <c r="AR83" i="31"/>
  <c r="AR84" i="31"/>
  <c r="AR85" i="31"/>
  <c r="AR86" i="31"/>
  <c r="AR87" i="31"/>
  <c r="AR88" i="31"/>
  <c r="AR89" i="31"/>
  <c r="AR90" i="31"/>
  <c r="AR91" i="31"/>
  <c r="AR92" i="31"/>
  <c r="AR93" i="31"/>
  <c r="AR94" i="31"/>
  <c r="AR95" i="31"/>
  <c r="AR96" i="31"/>
  <c r="AR97" i="31"/>
  <c r="AR98" i="31"/>
  <c r="AR99" i="31"/>
  <c r="AR100" i="31"/>
  <c r="AR101" i="31"/>
  <c r="AR102" i="31"/>
  <c r="AR103" i="31"/>
  <c r="AR104" i="31"/>
  <c r="AR105" i="31"/>
  <c r="AR106" i="31"/>
  <c r="AR107" i="31"/>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68" i="33"/>
  <c r="AR69" i="33"/>
  <c r="AR70" i="33"/>
  <c r="AR71" i="33"/>
  <c r="AR72" i="33"/>
  <c r="AR73" i="33"/>
  <c r="AR74" i="33"/>
  <c r="AR75" i="33"/>
  <c r="AR76" i="33"/>
  <c r="AR77" i="33"/>
  <c r="AR78" i="33"/>
  <c r="AR79" i="33"/>
  <c r="AR80" i="33"/>
  <c r="AR81" i="33"/>
  <c r="AR82" i="33"/>
  <c r="AR83" i="33"/>
  <c r="AR84" i="33"/>
  <c r="AR85" i="33"/>
  <c r="AR86" i="33"/>
  <c r="AR87" i="33"/>
  <c r="AR88" i="33"/>
  <c r="AR89" i="33"/>
  <c r="AR90" i="33"/>
  <c r="AR91" i="33"/>
  <c r="AR92" i="33"/>
  <c r="AR93" i="33"/>
  <c r="AR94" i="33"/>
  <c r="AR95" i="33"/>
  <c r="AR96" i="33"/>
  <c r="AR97" i="33"/>
  <c r="AR98" i="33"/>
  <c r="AR99" i="33"/>
  <c r="AR100" i="33"/>
  <c r="AR101" i="33"/>
  <c r="AR102" i="33"/>
  <c r="AR103" i="33"/>
  <c r="AR104" i="33"/>
  <c r="AR105" i="33"/>
  <c r="AR106" i="33"/>
  <c r="AR107" i="33"/>
  <c r="AR68" i="34"/>
  <c r="AR69" i="34"/>
  <c r="AR70" i="34"/>
  <c r="AR71" i="34"/>
  <c r="AR72" i="34"/>
  <c r="AR73" i="34"/>
  <c r="AR74" i="34"/>
  <c r="AR75" i="34"/>
  <c r="AR76" i="34"/>
  <c r="AR77" i="34"/>
  <c r="AR78" i="34"/>
  <c r="AR79" i="34"/>
  <c r="AR80" i="34"/>
  <c r="AR81" i="34"/>
  <c r="AR82" i="34"/>
  <c r="AR83" i="34"/>
  <c r="AR84" i="34"/>
  <c r="AR85" i="34"/>
  <c r="AR86" i="34"/>
  <c r="AR87" i="34"/>
  <c r="AR88" i="34"/>
  <c r="AR89" i="34"/>
  <c r="AR90" i="34"/>
  <c r="AR91" i="34"/>
  <c r="AR92" i="34"/>
  <c r="AR93" i="34"/>
  <c r="AR94" i="34"/>
  <c r="AR95" i="34"/>
  <c r="AR96" i="34"/>
  <c r="AR97" i="34"/>
  <c r="AR98" i="34"/>
  <c r="AR99" i="34"/>
  <c r="AR100" i="34"/>
  <c r="AR101" i="34"/>
  <c r="AR102" i="34"/>
  <c r="AR103" i="34"/>
  <c r="AR104" i="34"/>
  <c r="AR105" i="34"/>
  <c r="AR106" i="34"/>
  <c r="AR107" i="34"/>
  <c r="AR7" i="34"/>
  <c r="AR68" i="35"/>
  <c r="AR69" i="35"/>
  <c r="AR70" i="35"/>
  <c r="AR71" i="35"/>
  <c r="AR72" i="35"/>
  <c r="AR73" i="35"/>
  <c r="AR74" i="35"/>
  <c r="AR75" i="35"/>
  <c r="AR76" i="35"/>
  <c r="AR77" i="35"/>
  <c r="AR78" i="35"/>
  <c r="AR79" i="35"/>
  <c r="AR80" i="35"/>
  <c r="AR81" i="35"/>
  <c r="AR82" i="35"/>
  <c r="AR83" i="35"/>
  <c r="AR84" i="35"/>
  <c r="AR85" i="35"/>
  <c r="AR86" i="35"/>
  <c r="AR87" i="35"/>
  <c r="AR88" i="35"/>
  <c r="AR89" i="35"/>
  <c r="AR90" i="35"/>
  <c r="AR91" i="35"/>
  <c r="AR92" i="35"/>
  <c r="AR93" i="35"/>
  <c r="AR94" i="35"/>
  <c r="AR95" i="35"/>
  <c r="AR96" i="35"/>
  <c r="AR97" i="35"/>
  <c r="AR98" i="35"/>
  <c r="AR99" i="35"/>
  <c r="AR100" i="35"/>
  <c r="AR101" i="35"/>
  <c r="AR102" i="35"/>
  <c r="AR103" i="35"/>
  <c r="AR104" i="35"/>
  <c r="AR105" i="35"/>
  <c r="AR106" i="35"/>
  <c r="AR107" i="35"/>
  <c r="AR68" i="36"/>
  <c r="AR69" i="36"/>
  <c r="AR70" i="36"/>
  <c r="AR71" i="36"/>
  <c r="AR72" i="36"/>
  <c r="AR73" i="36"/>
  <c r="AR74" i="36"/>
  <c r="AR75" i="36"/>
  <c r="AR76" i="36"/>
  <c r="AR77" i="36"/>
  <c r="AR78" i="36"/>
  <c r="AR79" i="36"/>
  <c r="AR80" i="36"/>
  <c r="AR81" i="36"/>
  <c r="AR82" i="36"/>
  <c r="AR83" i="36"/>
  <c r="AR84" i="36"/>
  <c r="AR85" i="36"/>
  <c r="AR86" i="36"/>
  <c r="AR87" i="36"/>
  <c r="AR88" i="36"/>
  <c r="AR89" i="36"/>
  <c r="AR90" i="36"/>
  <c r="AR91" i="36"/>
  <c r="AR92" i="36"/>
  <c r="AR93" i="36"/>
  <c r="AR94" i="36"/>
  <c r="AR95" i="36"/>
  <c r="AR96" i="36"/>
  <c r="AR97" i="36"/>
  <c r="AR98" i="36"/>
  <c r="AR99" i="36"/>
  <c r="AR100" i="36"/>
  <c r="AR101" i="36"/>
  <c r="AR102" i="36"/>
  <c r="AR103" i="36"/>
  <c r="AR104" i="36"/>
  <c r="AR105" i="36"/>
  <c r="AR106" i="36"/>
  <c r="AR107" i="36"/>
  <c r="AR68" i="37"/>
  <c r="AR69" i="37"/>
  <c r="AR70" i="37"/>
  <c r="AR71" i="37"/>
  <c r="AR72" i="37"/>
  <c r="AR73" i="37"/>
  <c r="AR74" i="37"/>
  <c r="AR75" i="37"/>
  <c r="AR76" i="37"/>
  <c r="AR77" i="37"/>
  <c r="AR78" i="37"/>
  <c r="AR79" i="37"/>
  <c r="AR80" i="37"/>
  <c r="AR81" i="37"/>
  <c r="AR82" i="37"/>
  <c r="AR83" i="37"/>
  <c r="AR84" i="37"/>
  <c r="AR85" i="37"/>
  <c r="AR86" i="37"/>
  <c r="AR87" i="37"/>
  <c r="AR88" i="37"/>
  <c r="AR89" i="37"/>
  <c r="AR90" i="37"/>
  <c r="AR91" i="37"/>
  <c r="AR92" i="37"/>
  <c r="AR93" i="37"/>
  <c r="AR94" i="37"/>
  <c r="AR95" i="37"/>
  <c r="AR96" i="37"/>
  <c r="AR97" i="37"/>
  <c r="AR98" i="37"/>
  <c r="AR99" i="37"/>
  <c r="AR100" i="37"/>
  <c r="AR101" i="37"/>
  <c r="AR102" i="37"/>
  <c r="AR103" i="37"/>
  <c r="AR104" i="37"/>
  <c r="AR105" i="37"/>
  <c r="AR106" i="37"/>
  <c r="AR107" i="37"/>
  <c r="AR68" i="38"/>
  <c r="AR69" i="38"/>
  <c r="AR70" i="38"/>
  <c r="AR7" i="38" s="1"/>
  <c r="AR71" i="38"/>
  <c r="AR72" i="38"/>
  <c r="AR73" i="38"/>
  <c r="AR74" i="38"/>
  <c r="AR75" i="38"/>
  <c r="AR76" i="38"/>
  <c r="AR77" i="38"/>
  <c r="AR78" i="38"/>
  <c r="AR79" i="38"/>
  <c r="AR80" i="38"/>
  <c r="AR81" i="38"/>
  <c r="AR82" i="38"/>
  <c r="AR83" i="38"/>
  <c r="AR84" i="38"/>
  <c r="AR85" i="38"/>
  <c r="AR86" i="38"/>
  <c r="AR87" i="38"/>
  <c r="AR88" i="38"/>
  <c r="AR89" i="38"/>
  <c r="AR90" i="38"/>
  <c r="AR91" i="38"/>
  <c r="AR92" i="38"/>
  <c r="AR93" i="38"/>
  <c r="AR94" i="38"/>
  <c r="AR95" i="38"/>
  <c r="AR96" i="38"/>
  <c r="AR97" i="38"/>
  <c r="AR98" i="38"/>
  <c r="AR99" i="38"/>
  <c r="AR100" i="38"/>
  <c r="AR101" i="38"/>
  <c r="AR102" i="38"/>
  <c r="AR103" i="38"/>
  <c r="AR104" i="38"/>
  <c r="AR105" i="38"/>
  <c r="AR106" i="38"/>
  <c r="AR107" i="38"/>
  <c r="AR68" i="39"/>
  <c r="AR69" i="39"/>
  <c r="AR70" i="39"/>
  <c r="AR71" i="39"/>
  <c r="AR72" i="39"/>
  <c r="AR73" i="39"/>
  <c r="AR74" i="39"/>
  <c r="AR75" i="39"/>
  <c r="AR76" i="39"/>
  <c r="AR77" i="39"/>
  <c r="AR78" i="39"/>
  <c r="AR79" i="39"/>
  <c r="AR80" i="39"/>
  <c r="AR81" i="39"/>
  <c r="AR82" i="39"/>
  <c r="AR83" i="39"/>
  <c r="AR84" i="39"/>
  <c r="AR85" i="39"/>
  <c r="AR86" i="39"/>
  <c r="AR87" i="39"/>
  <c r="AR88" i="39"/>
  <c r="AR89" i="39"/>
  <c r="AR90" i="39"/>
  <c r="AR91" i="39"/>
  <c r="AR92" i="39"/>
  <c r="AR93" i="39"/>
  <c r="AR94" i="39"/>
  <c r="AR95" i="39"/>
  <c r="AR96" i="39"/>
  <c r="AR97" i="39"/>
  <c r="AR98" i="39"/>
  <c r="AR99" i="39"/>
  <c r="AR100" i="39"/>
  <c r="AR101" i="39"/>
  <c r="AR102" i="39"/>
  <c r="AR103" i="39"/>
  <c r="AR104" i="39"/>
  <c r="AR105" i="39"/>
  <c r="AR106" i="39"/>
  <c r="AR107" i="39"/>
  <c r="AR68" i="40"/>
  <c r="AR69" i="40"/>
  <c r="AR7" i="40" s="1"/>
  <c r="AR70" i="40"/>
  <c r="AR71" i="40"/>
  <c r="AR72" i="40"/>
  <c r="AR73" i="40"/>
  <c r="AR74" i="40"/>
  <c r="AR75" i="40"/>
  <c r="AR76" i="40"/>
  <c r="AR77" i="40"/>
  <c r="AR78" i="40"/>
  <c r="AR79" i="40"/>
  <c r="AR80" i="40"/>
  <c r="AR81" i="40"/>
  <c r="AR82" i="40"/>
  <c r="AR83" i="40"/>
  <c r="AR84" i="40"/>
  <c r="AR85" i="40"/>
  <c r="AR86" i="40"/>
  <c r="AR87" i="40"/>
  <c r="AR88" i="40"/>
  <c r="AR89" i="40"/>
  <c r="AR90" i="40"/>
  <c r="AR91" i="40"/>
  <c r="AR92" i="40"/>
  <c r="AR93" i="40"/>
  <c r="AR94" i="40"/>
  <c r="AR95" i="40"/>
  <c r="AR96" i="40"/>
  <c r="AR97" i="40"/>
  <c r="AR98" i="40"/>
  <c r="AR99" i="40"/>
  <c r="AR100" i="40"/>
  <c r="AR101" i="40"/>
  <c r="AR102" i="40"/>
  <c r="AR103" i="40"/>
  <c r="AR104" i="40"/>
  <c r="AR105" i="40"/>
  <c r="AR106" i="40"/>
  <c r="AR107" i="40"/>
  <c r="AR68" i="41"/>
  <c r="AR69" i="41"/>
  <c r="AR70" i="41"/>
  <c r="AR71" i="41"/>
  <c r="AR72" i="41"/>
  <c r="AR73" i="41"/>
  <c r="AR74" i="41"/>
  <c r="AR75" i="41"/>
  <c r="AR76" i="41"/>
  <c r="AR77" i="41"/>
  <c r="AR78" i="41"/>
  <c r="AR79" i="41"/>
  <c r="AR80" i="41"/>
  <c r="AR81" i="41"/>
  <c r="AR82" i="41"/>
  <c r="AR83" i="41"/>
  <c r="AR84" i="41"/>
  <c r="AR85" i="41"/>
  <c r="AR86" i="41"/>
  <c r="AR87" i="41"/>
  <c r="AR88" i="41"/>
  <c r="AR89" i="41"/>
  <c r="AR90" i="41"/>
  <c r="AR91" i="41"/>
  <c r="AR92" i="41"/>
  <c r="AR93" i="41"/>
  <c r="AR94" i="41"/>
  <c r="AR95" i="41"/>
  <c r="AR96" i="41"/>
  <c r="AR97" i="41"/>
  <c r="AR98" i="41"/>
  <c r="AR99" i="41"/>
  <c r="AR100" i="41"/>
  <c r="AR101" i="41"/>
  <c r="AR102" i="41"/>
  <c r="AR103" i="41"/>
  <c r="AR104" i="41"/>
  <c r="AR105" i="41"/>
  <c r="AR106" i="41"/>
  <c r="AR107" i="41"/>
  <c r="AR68" i="42"/>
  <c r="AR69" i="42"/>
  <c r="AR7" i="42" s="1"/>
  <c r="AR70" i="42"/>
  <c r="AR71" i="42"/>
  <c r="AR72" i="42"/>
  <c r="AR73" i="42"/>
  <c r="AR74" i="42"/>
  <c r="AR75" i="42"/>
  <c r="AR76" i="42"/>
  <c r="AR77" i="42"/>
  <c r="AR78" i="42"/>
  <c r="AR79" i="42"/>
  <c r="AR80" i="42"/>
  <c r="AR81" i="42"/>
  <c r="AR82" i="42"/>
  <c r="AR83" i="42"/>
  <c r="AR84" i="42"/>
  <c r="AR85" i="42"/>
  <c r="AR86" i="42"/>
  <c r="AR87" i="42"/>
  <c r="AR88" i="42"/>
  <c r="AR89" i="42"/>
  <c r="AR90" i="42"/>
  <c r="AR91" i="42"/>
  <c r="AR92" i="42"/>
  <c r="AR93" i="42"/>
  <c r="AR94" i="42"/>
  <c r="AR95" i="42"/>
  <c r="AR96" i="42"/>
  <c r="AR97" i="42"/>
  <c r="AR98" i="42"/>
  <c r="AR99" i="42"/>
  <c r="AR100" i="42"/>
  <c r="AR101" i="42"/>
  <c r="AR102" i="42"/>
  <c r="AR103" i="42"/>
  <c r="AR104" i="42"/>
  <c r="AR105" i="42"/>
  <c r="AR106" i="42"/>
  <c r="AR107" i="42"/>
  <c r="AR68" i="43"/>
  <c r="AR69" i="43"/>
  <c r="AR70" i="43"/>
  <c r="AR71" i="43"/>
  <c r="AR72" i="43"/>
  <c r="AR73" i="43"/>
  <c r="AR74" i="43"/>
  <c r="AR75" i="43"/>
  <c r="AR76" i="43"/>
  <c r="AR77" i="43"/>
  <c r="AR78" i="43"/>
  <c r="AR79" i="43"/>
  <c r="AR80" i="43"/>
  <c r="AR81" i="43"/>
  <c r="AR82" i="43"/>
  <c r="AR83" i="43"/>
  <c r="AR84" i="43"/>
  <c r="AR85" i="43"/>
  <c r="AR86" i="43"/>
  <c r="AR87" i="43"/>
  <c r="AR88" i="43"/>
  <c r="AR89" i="43"/>
  <c r="AR90" i="43"/>
  <c r="AR91" i="43"/>
  <c r="AR92" i="43"/>
  <c r="AR93" i="43"/>
  <c r="AR94" i="43"/>
  <c r="AR95" i="43"/>
  <c r="AR96" i="43"/>
  <c r="AR97" i="43"/>
  <c r="AR98" i="43"/>
  <c r="AR99" i="43"/>
  <c r="AR100" i="43"/>
  <c r="AR101" i="43"/>
  <c r="AR102" i="43"/>
  <c r="AR103" i="43"/>
  <c r="AR104" i="43"/>
  <c r="AR105" i="43"/>
  <c r="AR106" i="43"/>
  <c r="AR107" i="43"/>
  <c r="AR68" i="44"/>
  <c r="AR69" i="44"/>
  <c r="AR70" i="44"/>
  <c r="AR71" i="44"/>
  <c r="AR72" i="44"/>
  <c r="AR73" i="44"/>
  <c r="AR74" i="44"/>
  <c r="AR75" i="44"/>
  <c r="AR76" i="44"/>
  <c r="AR77" i="44"/>
  <c r="AR78" i="44"/>
  <c r="AR79" i="44"/>
  <c r="AR80" i="44"/>
  <c r="AR81" i="44"/>
  <c r="AR82" i="44"/>
  <c r="AR83" i="44"/>
  <c r="AR84" i="44"/>
  <c r="AR85" i="44"/>
  <c r="AR86" i="44"/>
  <c r="AR87" i="44"/>
  <c r="AR88" i="44"/>
  <c r="AR89" i="44"/>
  <c r="AR90" i="44"/>
  <c r="AR91" i="44"/>
  <c r="AR92" i="44"/>
  <c r="AR93" i="44"/>
  <c r="AR94" i="44"/>
  <c r="AR95" i="44"/>
  <c r="AR96" i="44"/>
  <c r="AR97" i="44"/>
  <c r="AR98" i="44"/>
  <c r="AR99" i="44"/>
  <c r="AR100" i="44"/>
  <c r="AR101" i="44"/>
  <c r="AR102" i="44"/>
  <c r="AR103" i="44"/>
  <c r="AR104" i="44"/>
  <c r="AR105" i="44"/>
  <c r="AR106" i="44"/>
  <c r="AR107" i="44"/>
  <c r="AR7" i="44"/>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68" i="46"/>
  <c r="AR69" i="46"/>
  <c r="AR70" i="46"/>
  <c r="AR7" i="46" s="1"/>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68" i="47"/>
  <c r="AR69" i="47"/>
  <c r="AR70" i="47"/>
  <c r="AR71" i="47"/>
  <c r="AR72" i="47"/>
  <c r="AR73" i="47"/>
  <c r="AR74" i="47"/>
  <c r="AR75" i="47"/>
  <c r="AR76" i="47"/>
  <c r="AR77" i="47"/>
  <c r="AR78" i="47"/>
  <c r="AR79" i="47"/>
  <c r="AR80" i="47"/>
  <c r="AR81" i="47"/>
  <c r="AR82" i="47"/>
  <c r="AR83" i="47"/>
  <c r="AR84" i="47"/>
  <c r="AR85" i="47"/>
  <c r="AR86" i="47"/>
  <c r="AR87" i="47"/>
  <c r="AR88" i="47"/>
  <c r="AR89" i="47"/>
  <c r="AR90" i="47"/>
  <c r="AR91" i="47"/>
  <c r="AR92" i="47"/>
  <c r="AR93" i="47"/>
  <c r="AR94" i="47"/>
  <c r="AR95" i="47"/>
  <c r="AR96" i="47"/>
  <c r="AR97" i="47"/>
  <c r="AR98" i="47"/>
  <c r="AR99" i="47"/>
  <c r="AR100" i="47"/>
  <c r="AR101" i="47"/>
  <c r="AR102" i="47"/>
  <c r="AR103" i="47"/>
  <c r="AR104" i="47"/>
  <c r="AR105" i="47"/>
  <c r="AR106" i="47"/>
  <c r="AR107" i="47"/>
  <c r="AR68" i="48"/>
  <c r="AR69" i="48"/>
  <c r="AR7" i="48" s="1"/>
  <c r="AR70" i="48"/>
  <c r="AR71" i="48"/>
  <c r="AR72" i="48"/>
  <c r="AR73" i="48"/>
  <c r="AR74" i="48"/>
  <c r="AR75" i="48"/>
  <c r="AR76" i="48"/>
  <c r="AR77" i="48"/>
  <c r="AR78" i="48"/>
  <c r="AR79" i="48"/>
  <c r="AR80" i="48"/>
  <c r="AR81" i="48"/>
  <c r="AR82" i="48"/>
  <c r="AR83" i="48"/>
  <c r="AR84" i="48"/>
  <c r="AR85" i="48"/>
  <c r="AR86" i="48"/>
  <c r="AR87" i="48"/>
  <c r="AR88" i="48"/>
  <c r="AR89" i="48"/>
  <c r="AR90" i="48"/>
  <c r="AR91" i="48"/>
  <c r="AR92" i="48"/>
  <c r="AR93" i="48"/>
  <c r="AR94" i="48"/>
  <c r="AR95" i="48"/>
  <c r="AR96" i="48"/>
  <c r="AR97" i="48"/>
  <c r="AR98" i="48"/>
  <c r="AR99" i="48"/>
  <c r="AR100" i="48"/>
  <c r="AR101" i="48"/>
  <c r="AR102" i="48"/>
  <c r="AR103" i="48"/>
  <c r="AR104" i="48"/>
  <c r="AR105" i="48"/>
  <c r="AR106" i="48"/>
  <c r="AR107" i="48"/>
  <c r="AR68" i="49"/>
  <c r="AR69" i="49"/>
  <c r="AR70" i="49"/>
  <c r="AR71" i="49"/>
  <c r="AR72" i="49"/>
  <c r="AR73" i="49"/>
  <c r="AR74" i="49"/>
  <c r="AR75" i="49"/>
  <c r="AR76" i="49"/>
  <c r="AR77" i="49"/>
  <c r="AR78" i="49"/>
  <c r="AR79" i="49"/>
  <c r="AR80" i="49"/>
  <c r="AR81" i="49"/>
  <c r="AR82" i="49"/>
  <c r="AR83" i="49"/>
  <c r="AR84" i="49"/>
  <c r="AR85" i="49"/>
  <c r="AR86" i="49"/>
  <c r="AR87" i="49"/>
  <c r="AR88" i="49"/>
  <c r="AR89" i="49"/>
  <c r="AR90" i="49"/>
  <c r="AR91" i="49"/>
  <c r="AR92" i="49"/>
  <c r="AR93" i="49"/>
  <c r="AR94" i="49"/>
  <c r="AR95" i="49"/>
  <c r="AR96" i="49"/>
  <c r="AR97" i="49"/>
  <c r="AR98" i="49"/>
  <c r="AR99" i="49"/>
  <c r="AR100" i="49"/>
  <c r="AR101" i="49"/>
  <c r="AR102" i="49"/>
  <c r="AR103" i="49"/>
  <c r="AR104" i="49"/>
  <c r="AR105" i="49"/>
  <c r="AR106" i="49"/>
  <c r="AR107" i="49"/>
  <c r="AR68" i="50"/>
  <c r="AR69" i="50"/>
  <c r="AR7" i="50" s="1"/>
  <c r="AR70" i="50"/>
  <c r="AR71" i="50"/>
  <c r="AR72" i="50"/>
  <c r="AR73" i="50"/>
  <c r="AR74" i="50"/>
  <c r="AR75" i="50"/>
  <c r="AR76" i="50"/>
  <c r="AR77" i="50"/>
  <c r="AR78" i="50"/>
  <c r="AR79" i="50"/>
  <c r="AR80" i="50"/>
  <c r="AR81" i="50"/>
  <c r="AR82" i="50"/>
  <c r="AR83" i="50"/>
  <c r="AR84" i="50"/>
  <c r="AR85" i="50"/>
  <c r="AR86" i="50"/>
  <c r="AR87" i="50"/>
  <c r="AR88" i="50"/>
  <c r="AR89" i="50"/>
  <c r="AR90" i="50"/>
  <c r="AR91" i="50"/>
  <c r="AR92" i="50"/>
  <c r="AR93" i="50"/>
  <c r="AR94" i="50"/>
  <c r="AR95" i="50"/>
  <c r="AR96" i="50"/>
  <c r="AR97" i="50"/>
  <c r="AR98" i="50"/>
  <c r="AR99" i="50"/>
  <c r="AR100" i="50"/>
  <c r="AR101" i="50"/>
  <c r="AR102" i="50"/>
  <c r="AR103" i="50"/>
  <c r="AR104" i="50"/>
  <c r="AR105" i="50"/>
  <c r="AR106" i="50"/>
  <c r="AR107" i="50"/>
  <c r="AR68" i="51"/>
  <c r="AR69" i="51"/>
  <c r="AR70" i="51"/>
  <c r="AR71" i="51"/>
  <c r="AR72" i="51"/>
  <c r="AR73" i="51"/>
  <c r="AR74" i="51"/>
  <c r="AR75" i="51"/>
  <c r="AR76" i="51"/>
  <c r="AR77" i="51"/>
  <c r="AR78" i="51"/>
  <c r="AR79" i="51"/>
  <c r="AR80" i="51"/>
  <c r="AR81" i="51"/>
  <c r="AR82" i="51"/>
  <c r="AR83" i="51"/>
  <c r="AR84" i="51"/>
  <c r="AR85" i="51"/>
  <c r="AR86" i="51"/>
  <c r="AR87" i="51"/>
  <c r="AR88" i="51"/>
  <c r="AR89" i="51"/>
  <c r="AR90" i="51"/>
  <c r="AR91" i="51"/>
  <c r="AR92" i="51"/>
  <c r="AR93" i="51"/>
  <c r="AR94" i="51"/>
  <c r="AR95" i="51"/>
  <c r="AR96" i="51"/>
  <c r="AR97" i="51"/>
  <c r="AR98" i="51"/>
  <c r="AR99" i="51"/>
  <c r="AR100" i="51"/>
  <c r="AR101" i="51"/>
  <c r="AR102" i="51"/>
  <c r="AR103" i="51"/>
  <c r="AR104" i="51"/>
  <c r="AR105" i="51"/>
  <c r="AR106" i="51"/>
  <c r="AR107" i="51"/>
  <c r="AR68" i="52"/>
  <c r="AR69" i="52"/>
  <c r="AR70" i="52"/>
  <c r="AR71" i="52"/>
  <c r="AR72" i="52"/>
  <c r="AR73" i="52"/>
  <c r="AR74" i="52"/>
  <c r="AR75" i="52"/>
  <c r="AR76" i="52"/>
  <c r="AR77" i="52"/>
  <c r="AR78" i="52"/>
  <c r="AR79" i="52"/>
  <c r="AR80" i="52"/>
  <c r="AR81" i="52"/>
  <c r="AR82" i="52"/>
  <c r="AR83" i="52"/>
  <c r="AR84" i="52"/>
  <c r="AR85" i="52"/>
  <c r="AR86" i="52"/>
  <c r="AR87" i="52"/>
  <c r="AR88" i="52"/>
  <c r="AR89" i="52"/>
  <c r="AR90" i="52"/>
  <c r="AR91" i="52"/>
  <c r="AR92" i="52"/>
  <c r="AR93" i="52"/>
  <c r="AR94" i="52"/>
  <c r="AR95" i="52"/>
  <c r="AR96" i="52"/>
  <c r="AR97" i="52"/>
  <c r="AR98" i="52"/>
  <c r="AR99" i="52"/>
  <c r="AR100" i="52"/>
  <c r="AR101" i="52"/>
  <c r="AR102" i="52"/>
  <c r="AR103" i="52"/>
  <c r="AR104" i="52"/>
  <c r="AR105" i="52"/>
  <c r="AR106" i="52"/>
  <c r="AR107" i="52"/>
  <c r="AR7" i="52"/>
  <c r="AR68" i="53"/>
  <c r="AR69" i="53"/>
  <c r="AR70" i="53"/>
  <c r="AR71" i="53"/>
  <c r="AR72" i="53"/>
  <c r="AR73" i="53"/>
  <c r="AR74" i="53"/>
  <c r="AR75" i="53"/>
  <c r="AR76" i="53"/>
  <c r="AR77" i="53"/>
  <c r="AR78" i="53"/>
  <c r="AR79" i="53"/>
  <c r="AR80" i="53"/>
  <c r="AR81" i="53"/>
  <c r="AR82" i="53"/>
  <c r="AR83" i="53"/>
  <c r="AR84" i="53"/>
  <c r="AR85" i="53"/>
  <c r="AR86" i="53"/>
  <c r="AR87" i="53"/>
  <c r="AR88" i="53"/>
  <c r="AR89" i="53"/>
  <c r="AR90" i="53"/>
  <c r="AR91" i="53"/>
  <c r="AR92" i="53"/>
  <c r="AR93" i="53"/>
  <c r="AR94" i="53"/>
  <c r="AR95" i="53"/>
  <c r="AR96" i="53"/>
  <c r="AR97" i="53"/>
  <c r="AR98" i="53"/>
  <c r="AR99" i="53"/>
  <c r="AR100" i="53"/>
  <c r="AR101" i="53"/>
  <c r="AR102" i="53"/>
  <c r="AR103" i="53"/>
  <c r="AR104" i="53"/>
  <c r="AR105" i="53"/>
  <c r="AR106" i="53"/>
  <c r="AR107" i="53"/>
  <c r="AR68" i="16"/>
  <c r="AR69" i="16"/>
  <c r="AR70" i="16"/>
  <c r="AR71" i="16"/>
  <c r="AR72" i="16"/>
  <c r="AR73" i="16"/>
  <c r="AR74" i="16"/>
  <c r="AR75" i="16"/>
  <c r="AR76" i="16"/>
  <c r="AR77" i="16"/>
  <c r="AR78" i="16"/>
  <c r="AR79" i="16"/>
  <c r="AR80" i="16"/>
  <c r="AR81" i="16"/>
  <c r="AR82" i="16"/>
  <c r="AR83" i="16"/>
  <c r="AR84" i="16"/>
  <c r="AR85" i="16"/>
  <c r="AR86" i="16"/>
  <c r="AR87" i="16"/>
  <c r="AR88" i="16"/>
  <c r="AR89" i="16"/>
  <c r="AR90" i="16"/>
  <c r="AR91" i="16"/>
  <c r="AR92" i="16"/>
  <c r="AR93" i="16"/>
  <c r="AR94" i="16"/>
  <c r="AR95" i="16"/>
  <c r="AR96" i="16"/>
  <c r="AR97" i="16"/>
  <c r="AR98" i="16"/>
  <c r="AR99" i="16"/>
  <c r="AR100" i="16"/>
  <c r="AR101" i="16"/>
  <c r="AR102" i="16"/>
  <c r="AR103" i="16"/>
  <c r="AR104" i="16"/>
  <c r="AR105" i="16"/>
  <c r="AR106" i="16"/>
  <c r="AR107" i="16"/>
  <c r="X8" i="16"/>
  <c r="Y8" i="16"/>
  <c r="Z8" i="16"/>
  <c r="AB8" i="14"/>
  <c r="AB8" i="61" s="1"/>
  <c r="AC8" i="16"/>
  <c r="X9" i="16"/>
  <c r="Y9" i="16"/>
  <c r="Z9" i="16"/>
  <c r="AA9" i="16"/>
  <c r="AB9" i="14"/>
  <c r="AB9" i="61"/>
  <c r="AB9" i="16"/>
  <c r="AC9" i="16"/>
  <c r="X10" i="16"/>
  <c r="Y10" i="16"/>
  <c r="Z10" i="16"/>
  <c r="AA10" i="16"/>
  <c r="AB10" i="14"/>
  <c r="AB10" i="61"/>
  <c r="AC10" i="14"/>
  <c r="AC10" i="61" s="1"/>
  <c r="X11" i="16"/>
  <c r="Y11" i="16"/>
  <c r="Z11" i="16"/>
  <c r="AA11" i="16"/>
  <c r="AB11" i="14"/>
  <c r="AB11" i="61"/>
  <c r="AC11" i="14"/>
  <c r="AC11" i="61" s="1"/>
  <c r="X8" i="19"/>
  <c r="Y8" i="19"/>
  <c r="Z8" i="19"/>
  <c r="AC8" i="19"/>
  <c r="X9" i="19"/>
  <c r="Y9" i="19"/>
  <c r="Z9" i="19"/>
  <c r="AA9" i="19"/>
  <c r="AB9" i="19"/>
  <c r="AC9" i="19"/>
  <c r="X10" i="19"/>
  <c r="Y10" i="19"/>
  <c r="Z10" i="19"/>
  <c r="AA10" i="19"/>
  <c r="AC10" i="19"/>
  <c r="X11" i="19"/>
  <c r="Y11" i="19"/>
  <c r="Z11" i="19"/>
  <c r="AA11" i="19"/>
  <c r="X8" i="20"/>
  <c r="Y8" i="20"/>
  <c r="Z8" i="20"/>
  <c r="AC8" i="20"/>
  <c r="X9" i="20"/>
  <c r="Y9" i="20"/>
  <c r="Z9" i="20"/>
  <c r="AA9" i="20"/>
  <c r="AB9" i="20"/>
  <c r="AC9" i="20"/>
  <c r="X10" i="20"/>
  <c r="Y10" i="20"/>
  <c r="Z10" i="20"/>
  <c r="AA10" i="20"/>
  <c r="AB10" i="20"/>
  <c r="X11" i="20"/>
  <c r="Y11" i="20"/>
  <c r="Z11" i="20"/>
  <c r="AA11" i="20"/>
  <c r="AB11" i="20"/>
  <c r="X8" i="21"/>
  <c r="Y8" i="21"/>
  <c r="Z8" i="21"/>
  <c r="AC8" i="21"/>
  <c r="X9" i="21"/>
  <c r="Y9" i="21"/>
  <c r="Z9" i="21"/>
  <c r="AA9" i="21"/>
  <c r="AB9" i="21"/>
  <c r="AC9" i="21"/>
  <c r="X10" i="21"/>
  <c r="Y10" i="21"/>
  <c r="Z10" i="21"/>
  <c r="AA10" i="21"/>
  <c r="X11" i="21"/>
  <c r="Y11" i="21"/>
  <c r="Z11" i="21"/>
  <c r="AA11" i="21"/>
  <c r="X8" i="22"/>
  <c r="Y8" i="22"/>
  <c r="Z8" i="22"/>
  <c r="AC8" i="22"/>
  <c r="X9" i="22"/>
  <c r="Y9" i="22"/>
  <c r="Z9" i="22"/>
  <c r="AA9" i="22"/>
  <c r="AB9" i="22"/>
  <c r="AC9" i="22"/>
  <c r="X10" i="22"/>
  <c r="Y10" i="22"/>
  <c r="Z10" i="22"/>
  <c r="AA10" i="22"/>
  <c r="AB10" i="22"/>
  <c r="X11" i="22"/>
  <c r="Y11" i="22"/>
  <c r="Z11" i="22"/>
  <c r="AA11" i="22"/>
  <c r="AB11" i="22"/>
  <c r="X8" i="23"/>
  <c r="Y8" i="23"/>
  <c r="Z8" i="23"/>
  <c r="AC8" i="23"/>
  <c r="X9" i="23"/>
  <c r="Y9" i="23"/>
  <c r="Z9" i="23"/>
  <c r="AA9" i="23"/>
  <c r="AB9" i="23"/>
  <c r="AC9" i="23"/>
  <c r="X10" i="23"/>
  <c r="Y10" i="23"/>
  <c r="Z10" i="23"/>
  <c r="AA10" i="23"/>
  <c r="X11" i="23"/>
  <c r="Y11" i="23"/>
  <c r="Z11" i="23"/>
  <c r="AA11" i="23"/>
  <c r="X8" i="24"/>
  <c r="Y8" i="24"/>
  <c r="Z8" i="24"/>
  <c r="AC8" i="24"/>
  <c r="X9" i="24"/>
  <c r="Y9" i="24"/>
  <c r="Z9" i="24"/>
  <c r="AA9" i="24"/>
  <c r="AB9" i="24"/>
  <c r="AC9" i="24"/>
  <c r="X10" i="24"/>
  <c r="Y10" i="24"/>
  <c r="Z10" i="24"/>
  <c r="AA10" i="24"/>
  <c r="AB10" i="24"/>
  <c r="X11" i="24"/>
  <c r="Y11" i="24"/>
  <c r="Z11" i="24"/>
  <c r="AA11" i="24"/>
  <c r="AB11" i="24"/>
  <c r="X8" i="25"/>
  <c r="Y8" i="25"/>
  <c r="Z8" i="25"/>
  <c r="AC8" i="25"/>
  <c r="X9" i="25"/>
  <c r="Y9" i="25"/>
  <c r="Z9" i="25"/>
  <c r="AA9" i="25"/>
  <c r="AB9" i="25"/>
  <c r="AC9" i="25"/>
  <c r="X10" i="25"/>
  <c r="Y10" i="25"/>
  <c r="Z10" i="25"/>
  <c r="AA10" i="25"/>
  <c r="X11" i="25"/>
  <c r="Y11" i="25"/>
  <c r="Z11" i="25"/>
  <c r="AA11" i="25"/>
  <c r="X8" i="26"/>
  <c r="Y8" i="26"/>
  <c r="Z8" i="26"/>
  <c r="AC8" i="26"/>
  <c r="X9" i="26"/>
  <c r="Y9" i="26"/>
  <c r="Z9" i="26"/>
  <c r="AA9" i="26"/>
  <c r="AB9" i="26"/>
  <c r="AC9" i="26"/>
  <c r="X10" i="26"/>
  <c r="Y10" i="26"/>
  <c r="Z10" i="26"/>
  <c r="AA10" i="26"/>
  <c r="AB10" i="26"/>
  <c r="X11" i="26"/>
  <c r="Y11" i="26"/>
  <c r="Z11" i="26"/>
  <c r="AA11" i="26"/>
  <c r="AB11" i="26"/>
  <c r="X8" i="27"/>
  <c r="Y8" i="27"/>
  <c r="Z8" i="27"/>
  <c r="AC8" i="27"/>
  <c r="X9" i="27"/>
  <c r="Y9" i="27"/>
  <c r="Z9" i="27"/>
  <c r="AA9" i="27"/>
  <c r="AB9" i="27"/>
  <c r="AC9" i="27"/>
  <c r="X10" i="27"/>
  <c r="Y10" i="27"/>
  <c r="Z10" i="27"/>
  <c r="AA10" i="27"/>
  <c r="X11" i="27"/>
  <c r="Y11" i="27"/>
  <c r="Z11" i="27"/>
  <c r="AA11" i="27"/>
  <c r="X8" i="28"/>
  <c r="Y8" i="28"/>
  <c r="Z8" i="28"/>
  <c r="AC8" i="28"/>
  <c r="X9" i="28"/>
  <c r="Y9" i="28"/>
  <c r="Z9" i="28"/>
  <c r="AA9" i="28"/>
  <c r="AB9" i="28"/>
  <c r="AC9" i="28"/>
  <c r="X10" i="28"/>
  <c r="Y10" i="28"/>
  <c r="Z10" i="28"/>
  <c r="AA10" i="28"/>
  <c r="AB10" i="28"/>
  <c r="X11" i="28"/>
  <c r="Y11" i="28"/>
  <c r="Z11" i="28"/>
  <c r="AA11" i="28"/>
  <c r="AB11" i="28"/>
  <c r="X8" i="29"/>
  <c r="Y8" i="29"/>
  <c r="Z8" i="29"/>
  <c r="AC8" i="29"/>
  <c r="X9" i="29"/>
  <c r="Y9" i="29"/>
  <c r="Z9" i="29"/>
  <c r="AA9" i="29"/>
  <c r="AB9" i="29"/>
  <c r="AC9" i="29"/>
  <c r="X10" i="29"/>
  <c r="Y10" i="29"/>
  <c r="Z10" i="29"/>
  <c r="AA10" i="29"/>
  <c r="X11" i="29"/>
  <c r="Y11" i="29"/>
  <c r="Z11" i="29"/>
  <c r="AA11" i="29"/>
  <c r="AC11" i="29"/>
  <c r="X8" i="30"/>
  <c r="Y8" i="30"/>
  <c r="Z8" i="30"/>
  <c r="AC8" i="30"/>
  <c r="X9" i="30"/>
  <c r="Y9" i="30"/>
  <c r="Z9" i="30"/>
  <c r="AA9" i="30"/>
  <c r="AB9" i="30"/>
  <c r="AC9" i="30"/>
  <c r="X10" i="30"/>
  <c r="Y10" i="30"/>
  <c r="Z10" i="30"/>
  <c r="AA10" i="30"/>
  <c r="AB10" i="30"/>
  <c r="X11" i="30"/>
  <c r="Y11" i="30"/>
  <c r="Z11" i="30"/>
  <c r="AA11" i="30"/>
  <c r="AB11" i="30"/>
  <c r="X8" i="32"/>
  <c r="Y8" i="32"/>
  <c r="Z8" i="32"/>
  <c r="AC8" i="32"/>
  <c r="X9" i="32"/>
  <c r="Y9" i="32"/>
  <c r="Z9" i="32"/>
  <c r="AA9" i="32"/>
  <c r="AB9" i="32"/>
  <c r="AC9" i="32"/>
  <c r="X10" i="32"/>
  <c r="Y10" i="32"/>
  <c r="Z10" i="32"/>
  <c r="AA10" i="32"/>
  <c r="X11" i="32"/>
  <c r="Y11" i="32"/>
  <c r="Z11" i="32"/>
  <c r="AA11" i="32"/>
  <c r="AC11" i="32"/>
  <c r="X8" i="33"/>
  <c r="Y8" i="33"/>
  <c r="Z8" i="33"/>
  <c r="AB8" i="33"/>
  <c r="AC8" i="33"/>
  <c r="X9" i="33"/>
  <c r="Y9" i="33"/>
  <c r="Z9" i="33"/>
  <c r="AA9" i="33"/>
  <c r="AB9" i="33"/>
  <c r="AC9" i="33"/>
  <c r="X10" i="33"/>
  <c r="Y10" i="33"/>
  <c r="Z10" i="33"/>
  <c r="AA10" i="33"/>
  <c r="AB10" i="33"/>
  <c r="X11" i="33"/>
  <c r="Y11" i="33"/>
  <c r="Z11" i="33"/>
  <c r="AA11" i="33"/>
  <c r="AB11" i="33"/>
  <c r="X8" i="34"/>
  <c r="Y8" i="34"/>
  <c r="Z8" i="34"/>
  <c r="AC8" i="34"/>
  <c r="X9" i="34"/>
  <c r="Y9" i="34"/>
  <c r="Z9" i="34"/>
  <c r="AA9" i="34"/>
  <c r="AB9" i="34"/>
  <c r="AC9" i="34"/>
  <c r="X10" i="34"/>
  <c r="Y10" i="34"/>
  <c r="Z10" i="34"/>
  <c r="AA10" i="34"/>
  <c r="AC10" i="34"/>
  <c r="X11" i="34"/>
  <c r="Y11" i="34"/>
  <c r="Z11" i="34"/>
  <c r="AA11" i="34"/>
  <c r="X8" i="35"/>
  <c r="Y8" i="35"/>
  <c r="Z8" i="35"/>
  <c r="AC8" i="35"/>
  <c r="X9" i="35"/>
  <c r="Y9" i="35"/>
  <c r="Z9" i="35"/>
  <c r="AA9" i="35"/>
  <c r="AB9" i="35"/>
  <c r="AC9" i="35"/>
  <c r="X10" i="35"/>
  <c r="Y10" i="35"/>
  <c r="Z10" i="35"/>
  <c r="AA10" i="35"/>
  <c r="AB10" i="35"/>
  <c r="X11" i="35"/>
  <c r="Y11" i="35"/>
  <c r="Z11" i="35"/>
  <c r="AA11" i="35"/>
  <c r="AB11" i="35"/>
  <c r="X8" i="36"/>
  <c r="Y8" i="36"/>
  <c r="Z8" i="36"/>
  <c r="AC8" i="36"/>
  <c r="X9" i="36"/>
  <c r="Y9" i="36"/>
  <c r="Z9" i="36"/>
  <c r="AA9" i="36"/>
  <c r="AB9" i="36"/>
  <c r="AC9" i="36"/>
  <c r="X10" i="36"/>
  <c r="Y10" i="36"/>
  <c r="Z10" i="36"/>
  <c r="AA10" i="36"/>
  <c r="AC10" i="36"/>
  <c r="X11" i="36"/>
  <c r="Y11" i="36"/>
  <c r="Z11" i="36"/>
  <c r="AA11" i="36"/>
  <c r="X8" i="37"/>
  <c r="Y8" i="37"/>
  <c r="Z8" i="37"/>
  <c r="AC8" i="37"/>
  <c r="X9" i="37"/>
  <c r="Y9" i="37"/>
  <c r="Z9" i="37"/>
  <c r="AA9" i="37"/>
  <c r="AB9" i="37"/>
  <c r="AC9" i="37"/>
  <c r="X10" i="37"/>
  <c r="Y10" i="37"/>
  <c r="Z10" i="37"/>
  <c r="AA10" i="37"/>
  <c r="AB10" i="37"/>
  <c r="X11" i="37"/>
  <c r="Y11" i="37"/>
  <c r="Z11" i="37"/>
  <c r="AA11" i="37"/>
  <c r="AB11" i="37"/>
  <c r="X8" i="38"/>
  <c r="Y8" i="38"/>
  <c r="Z8" i="38"/>
  <c r="AC8" i="38"/>
  <c r="X9" i="38"/>
  <c r="Y9" i="38"/>
  <c r="Z9" i="38"/>
  <c r="AA9" i="38"/>
  <c r="AB9" i="38"/>
  <c r="AC9" i="38"/>
  <c r="X10" i="38"/>
  <c r="Y10" i="38"/>
  <c r="Z10" i="38"/>
  <c r="AA10" i="38"/>
  <c r="X11" i="38"/>
  <c r="Y11" i="38"/>
  <c r="Z11" i="38"/>
  <c r="AA11" i="38"/>
  <c r="X8" i="39"/>
  <c r="Y8" i="39"/>
  <c r="Z8" i="39"/>
  <c r="AC8" i="39"/>
  <c r="X9" i="39"/>
  <c r="Y9" i="39"/>
  <c r="Z9" i="39"/>
  <c r="AA9" i="39"/>
  <c r="AB9" i="39"/>
  <c r="AC9" i="39"/>
  <c r="X10" i="39"/>
  <c r="Y10" i="39"/>
  <c r="Z10" i="39"/>
  <c r="AA10" i="39"/>
  <c r="AB10" i="39"/>
  <c r="X11" i="39"/>
  <c r="Y11" i="39"/>
  <c r="Z11" i="39"/>
  <c r="AA11" i="39"/>
  <c r="AB11" i="39"/>
  <c r="X8" i="40"/>
  <c r="Y8" i="40"/>
  <c r="Z8" i="40"/>
  <c r="AC8" i="40"/>
  <c r="X9" i="40"/>
  <c r="Y9" i="40"/>
  <c r="Z9" i="40"/>
  <c r="AA9" i="40"/>
  <c r="AB9" i="40"/>
  <c r="AC9" i="40"/>
  <c r="X10" i="40"/>
  <c r="Y10" i="40"/>
  <c r="Z10" i="40"/>
  <c r="AA10" i="40"/>
  <c r="X11" i="40"/>
  <c r="Y11" i="40"/>
  <c r="Z11" i="40"/>
  <c r="AA11" i="40"/>
  <c r="X8" i="41"/>
  <c r="Y8" i="41"/>
  <c r="Z8" i="41"/>
  <c r="AC8" i="41"/>
  <c r="X9" i="41"/>
  <c r="Y9" i="41"/>
  <c r="Z9" i="41"/>
  <c r="AA9" i="41"/>
  <c r="AB9" i="41"/>
  <c r="AC9" i="41"/>
  <c r="X10" i="41"/>
  <c r="Y10" i="41"/>
  <c r="Z10" i="41"/>
  <c r="AA10" i="41"/>
  <c r="AB10" i="41"/>
  <c r="X11" i="41"/>
  <c r="Y11" i="41"/>
  <c r="Z11" i="41"/>
  <c r="AA11" i="41"/>
  <c r="AB11" i="41"/>
  <c r="X8" i="42"/>
  <c r="Y8" i="42"/>
  <c r="Z8" i="42"/>
  <c r="AC8" i="42"/>
  <c r="X9" i="42"/>
  <c r="Y9" i="42"/>
  <c r="Z9" i="42"/>
  <c r="AA9" i="42"/>
  <c r="AB9" i="42"/>
  <c r="AC9" i="42"/>
  <c r="X10" i="42"/>
  <c r="Y10" i="42"/>
  <c r="Z10" i="42"/>
  <c r="AA10" i="42"/>
  <c r="X11" i="42"/>
  <c r="Y11" i="42"/>
  <c r="Z11" i="42"/>
  <c r="AA11" i="42"/>
  <c r="X8" i="43"/>
  <c r="Y8" i="43"/>
  <c r="Z8" i="43"/>
  <c r="AC8" i="43"/>
  <c r="X9" i="43"/>
  <c r="Y9" i="43"/>
  <c r="Z9" i="43"/>
  <c r="AA9" i="43"/>
  <c r="AB9" i="43"/>
  <c r="AC9" i="43"/>
  <c r="X10" i="43"/>
  <c r="Y10" i="43"/>
  <c r="Z10" i="43"/>
  <c r="AA10" i="43"/>
  <c r="AB10" i="43"/>
  <c r="X11" i="43"/>
  <c r="Y11" i="43"/>
  <c r="Z11" i="43"/>
  <c r="AA11" i="43"/>
  <c r="AB11" i="43"/>
  <c r="X8" i="44"/>
  <c r="Y8" i="44"/>
  <c r="Z8" i="44"/>
  <c r="AC8" i="44"/>
  <c r="X9" i="44"/>
  <c r="Y9" i="44"/>
  <c r="Z9" i="44"/>
  <c r="AA9" i="44"/>
  <c r="AB9" i="44"/>
  <c r="AC9" i="44"/>
  <c r="X10" i="44"/>
  <c r="Y10" i="44"/>
  <c r="Z10" i="44"/>
  <c r="AA10" i="44"/>
  <c r="X11" i="44"/>
  <c r="Y11" i="44"/>
  <c r="Z11" i="44"/>
  <c r="AA11" i="44"/>
  <c r="X8" i="45"/>
  <c r="Y8" i="45"/>
  <c r="Z8" i="45"/>
  <c r="AC8" i="45"/>
  <c r="X9" i="45"/>
  <c r="Y9" i="45"/>
  <c r="Z9" i="45"/>
  <c r="AA9" i="45"/>
  <c r="AB9" i="45"/>
  <c r="AC9" i="45"/>
  <c r="X10" i="45"/>
  <c r="Y10" i="45"/>
  <c r="Z10" i="45"/>
  <c r="AA10" i="45"/>
  <c r="AB10" i="45"/>
  <c r="X11" i="45"/>
  <c r="Y11" i="45"/>
  <c r="Z11" i="45"/>
  <c r="AA11" i="45"/>
  <c r="AB11" i="45"/>
  <c r="X8" i="46"/>
  <c r="Y8" i="46"/>
  <c r="Z8" i="46"/>
  <c r="AC8" i="46"/>
  <c r="X9" i="46"/>
  <c r="Y9" i="46"/>
  <c r="Z9" i="46"/>
  <c r="AA9" i="46"/>
  <c r="AB9" i="46"/>
  <c r="AC9" i="46"/>
  <c r="X10" i="46"/>
  <c r="Y10" i="46"/>
  <c r="Z10" i="46"/>
  <c r="AA10" i="46"/>
  <c r="X11" i="46"/>
  <c r="Y11" i="46"/>
  <c r="Z11" i="46"/>
  <c r="AA11" i="46"/>
  <c r="AC11" i="46"/>
  <c r="X8" i="47"/>
  <c r="Y8" i="47"/>
  <c r="Z8" i="47"/>
  <c r="AC8" i="47"/>
  <c r="X9" i="47"/>
  <c r="Y9" i="47"/>
  <c r="Z9" i="47"/>
  <c r="AA9" i="47"/>
  <c r="AB9" i="47"/>
  <c r="AC9" i="47"/>
  <c r="X10" i="47"/>
  <c r="Y10" i="47"/>
  <c r="Z10" i="47"/>
  <c r="AA10" i="47"/>
  <c r="AB10" i="47"/>
  <c r="X11" i="47"/>
  <c r="Y11" i="47"/>
  <c r="Z11" i="47"/>
  <c r="AA11" i="47"/>
  <c r="AB11" i="47"/>
  <c r="X8" i="48"/>
  <c r="Y8" i="48"/>
  <c r="Z8" i="48"/>
  <c r="AC8" i="48"/>
  <c r="X9" i="48"/>
  <c r="Y9" i="48"/>
  <c r="Z9" i="48"/>
  <c r="AA9" i="48"/>
  <c r="AB9" i="48"/>
  <c r="AC9" i="48"/>
  <c r="X10" i="48"/>
  <c r="Y10" i="48"/>
  <c r="Z10" i="48"/>
  <c r="AA10" i="48"/>
  <c r="X11" i="48"/>
  <c r="Y11" i="48"/>
  <c r="Z11" i="48"/>
  <c r="AA11" i="48"/>
  <c r="AC11" i="48"/>
  <c r="X8" i="49"/>
  <c r="Y8" i="49"/>
  <c r="Z8" i="49"/>
  <c r="AB8" i="49"/>
  <c r="AC8" i="49"/>
  <c r="X9" i="49"/>
  <c r="Y9" i="49"/>
  <c r="Z9" i="49"/>
  <c r="AA9" i="49"/>
  <c r="AB9" i="49"/>
  <c r="AC9" i="49"/>
  <c r="X10" i="49"/>
  <c r="Y10" i="49"/>
  <c r="Z10" i="49"/>
  <c r="AA10" i="49"/>
  <c r="AB10" i="49"/>
  <c r="X11" i="49"/>
  <c r="Y11" i="49"/>
  <c r="Z11" i="49"/>
  <c r="AA11" i="49"/>
  <c r="AB11" i="49"/>
  <c r="X8" i="50"/>
  <c r="Y8" i="50"/>
  <c r="Z8" i="50"/>
  <c r="AC8" i="50"/>
  <c r="X9" i="50"/>
  <c r="Y9" i="50"/>
  <c r="Z9" i="50"/>
  <c r="AA9" i="50"/>
  <c r="AB9" i="50"/>
  <c r="AC9" i="50"/>
  <c r="X10" i="50"/>
  <c r="Y10" i="50"/>
  <c r="Z10" i="50"/>
  <c r="AA10" i="50"/>
  <c r="AC10" i="50"/>
  <c r="X11" i="50"/>
  <c r="Y11" i="50"/>
  <c r="Z11" i="50"/>
  <c r="AA11" i="50"/>
  <c r="X8" i="51"/>
  <c r="Y8" i="51"/>
  <c r="Z8" i="51"/>
  <c r="AC8" i="51"/>
  <c r="X9" i="51"/>
  <c r="Y9" i="51"/>
  <c r="Z9" i="51"/>
  <c r="AA9" i="51"/>
  <c r="AB9" i="51"/>
  <c r="AC9" i="51"/>
  <c r="X10" i="51"/>
  <c r="Y10" i="51"/>
  <c r="Z10" i="51"/>
  <c r="AA10" i="51"/>
  <c r="AB10" i="51"/>
  <c r="X11" i="51"/>
  <c r="Y11" i="51"/>
  <c r="Z11" i="51"/>
  <c r="AA11" i="51"/>
  <c r="AB11" i="51"/>
  <c r="X8" i="52"/>
  <c r="Y8" i="52"/>
  <c r="Z8" i="52"/>
  <c r="AC8" i="52"/>
  <c r="X9" i="52"/>
  <c r="Y9" i="52"/>
  <c r="Z9" i="52"/>
  <c r="AA9" i="52"/>
  <c r="AB9" i="52"/>
  <c r="AC9" i="52"/>
  <c r="X10" i="52"/>
  <c r="Y10" i="52"/>
  <c r="Z10" i="52"/>
  <c r="AA10" i="52"/>
  <c r="AC10" i="52"/>
  <c r="X11" i="52"/>
  <c r="Y11" i="52"/>
  <c r="Z11" i="52"/>
  <c r="AA11" i="52"/>
  <c r="X8" i="53"/>
  <c r="Y8" i="53"/>
  <c r="Z8" i="53"/>
  <c r="AC8" i="53"/>
  <c r="X9" i="53"/>
  <c r="Y9" i="53"/>
  <c r="Z9" i="53"/>
  <c r="AA9" i="53"/>
  <c r="AB9" i="53"/>
  <c r="AC9" i="53"/>
  <c r="X10" i="53"/>
  <c r="Y10" i="53"/>
  <c r="Z10" i="53"/>
  <c r="AA10" i="53"/>
  <c r="AB10" i="53"/>
  <c r="X11" i="53"/>
  <c r="Y11" i="53"/>
  <c r="Z11" i="53"/>
  <c r="AA11" i="53"/>
  <c r="AB11" i="53"/>
  <c r="X8" i="31"/>
  <c r="Y8" i="31"/>
  <c r="Z8" i="31"/>
  <c r="AC8" i="31"/>
  <c r="X9" i="31"/>
  <c r="Y9" i="31"/>
  <c r="Z9" i="31"/>
  <c r="AA9" i="31"/>
  <c r="AB9" i="31"/>
  <c r="AC9" i="31"/>
  <c r="X10" i="31"/>
  <c r="Y10" i="31"/>
  <c r="Z10" i="31"/>
  <c r="AA10" i="31"/>
  <c r="X11" i="31"/>
  <c r="Y11" i="31"/>
  <c r="Z11" i="31"/>
  <c r="AA11" i="31"/>
  <c r="Y7" i="16"/>
  <c r="Z7" i="16"/>
  <c r="AE7" i="16"/>
  <c r="AF7" i="16"/>
  <c r="AG7" i="16"/>
  <c r="AH7" i="16"/>
  <c r="AI7" i="16"/>
  <c r="AJ7" i="16"/>
  <c r="AK7" i="16"/>
  <c r="AL7" i="16"/>
  <c r="AM7" i="16"/>
  <c r="Y7" i="19"/>
  <c r="Z7" i="19"/>
  <c r="AE7" i="19"/>
  <c r="AF7" i="19"/>
  <c r="AG7" i="19"/>
  <c r="AH7" i="19"/>
  <c r="AI7" i="19"/>
  <c r="AJ7" i="19"/>
  <c r="AK7" i="19"/>
  <c r="AL7" i="19"/>
  <c r="AM7" i="19"/>
  <c r="Y7" i="20"/>
  <c r="Z7" i="20"/>
  <c r="AE7" i="20"/>
  <c r="AF7" i="20"/>
  <c r="AG7" i="20"/>
  <c r="AH7" i="20"/>
  <c r="AI7" i="20"/>
  <c r="AJ7" i="20"/>
  <c r="AK7" i="20"/>
  <c r="AL7" i="20"/>
  <c r="AM7" i="20"/>
  <c r="Y7" i="21"/>
  <c r="Z7" i="21"/>
  <c r="AE7" i="21"/>
  <c r="AF7" i="21"/>
  <c r="AG7" i="21"/>
  <c r="AH7" i="21"/>
  <c r="AI7" i="21"/>
  <c r="AJ7" i="21"/>
  <c r="AK7" i="21"/>
  <c r="AL7" i="21"/>
  <c r="AM7" i="21"/>
  <c r="Y7" i="22"/>
  <c r="Z7" i="22"/>
  <c r="AE7" i="22"/>
  <c r="AF7" i="22"/>
  <c r="AG7" i="22"/>
  <c r="AH7" i="22"/>
  <c r="AI7" i="22"/>
  <c r="AJ7" i="22"/>
  <c r="AK7" i="22"/>
  <c r="AL7" i="22"/>
  <c r="AM7" i="22"/>
  <c r="Y7" i="23"/>
  <c r="Z7" i="23"/>
  <c r="AE7" i="23"/>
  <c r="AF7" i="23"/>
  <c r="AG7" i="23"/>
  <c r="AH7" i="23"/>
  <c r="AI7" i="23"/>
  <c r="AJ7" i="23"/>
  <c r="AK7" i="23"/>
  <c r="AL7" i="23"/>
  <c r="AM7" i="23"/>
  <c r="Y7" i="24"/>
  <c r="Z7" i="24"/>
  <c r="AE7" i="24"/>
  <c r="AF7" i="24"/>
  <c r="AG7" i="24"/>
  <c r="AH7" i="24"/>
  <c r="AI7" i="24"/>
  <c r="AJ7" i="24"/>
  <c r="AK7" i="24"/>
  <c r="AL7" i="24"/>
  <c r="AM7" i="24"/>
  <c r="Y7" i="25"/>
  <c r="Z7" i="25"/>
  <c r="AE7" i="25"/>
  <c r="AF7" i="25"/>
  <c r="AG7" i="25"/>
  <c r="AH7" i="25"/>
  <c r="AI7" i="25"/>
  <c r="AJ7" i="25"/>
  <c r="AK7" i="25"/>
  <c r="AL7" i="25"/>
  <c r="AM7" i="25"/>
  <c r="Y7" i="26"/>
  <c r="Z7" i="26"/>
  <c r="AE7" i="26"/>
  <c r="AF7" i="26"/>
  <c r="AG7" i="26"/>
  <c r="AH7" i="26"/>
  <c r="AI7" i="26"/>
  <c r="AJ7" i="26"/>
  <c r="AK7" i="26"/>
  <c r="AL7" i="26"/>
  <c r="AM7" i="26"/>
  <c r="Y7" i="27"/>
  <c r="Z7" i="27"/>
  <c r="AE7" i="27"/>
  <c r="AF7" i="27"/>
  <c r="AG7" i="27"/>
  <c r="AH7" i="27"/>
  <c r="AI7" i="27"/>
  <c r="AJ7" i="27"/>
  <c r="AK7" i="27"/>
  <c r="AL7" i="27"/>
  <c r="AM7" i="27"/>
  <c r="Y7" i="28"/>
  <c r="Z7" i="28"/>
  <c r="AE7" i="28"/>
  <c r="AF7" i="28"/>
  <c r="AG7" i="28"/>
  <c r="AH7" i="28"/>
  <c r="AI7" i="28"/>
  <c r="AJ7" i="28"/>
  <c r="AK7" i="28"/>
  <c r="AL7" i="28"/>
  <c r="AM7" i="28"/>
  <c r="Y7" i="29"/>
  <c r="Z7" i="29"/>
  <c r="AE7" i="29"/>
  <c r="AF7" i="29"/>
  <c r="AG7" i="29"/>
  <c r="AH7" i="29"/>
  <c r="AI7" i="29"/>
  <c r="AJ7" i="29"/>
  <c r="AK7" i="29"/>
  <c r="AL7" i="29"/>
  <c r="AM7" i="29"/>
  <c r="Y7" i="30"/>
  <c r="Z7" i="30"/>
  <c r="AE7" i="30"/>
  <c r="AF7" i="30"/>
  <c r="AG7" i="30"/>
  <c r="AH7" i="30"/>
  <c r="AI7" i="30"/>
  <c r="AJ7" i="30"/>
  <c r="AK7" i="30"/>
  <c r="AL7" i="30"/>
  <c r="AM7" i="30"/>
  <c r="Y7" i="32"/>
  <c r="Z7" i="32"/>
  <c r="AE7" i="32"/>
  <c r="AF7" i="32"/>
  <c r="AG7" i="32"/>
  <c r="AH7" i="32"/>
  <c r="AI7" i="32"/>
  <c r="AJ7" i="32"/>
  <c r="AK7" i="32"/>
  <c r="AL7" i="32"/>
  <c r="AM7" i="32"/>
  <c r="Y7" i="33"/>
  <c r="Z7" i="33"/>
  <c r="AE7" i="33"/>
  <c r="AF7" i="33"/>
  <c r="AG7" i="33"/>
  <c r="AH7" i="33"/>
  <c r="AI7" i="33"/>
  <c r="AJ7" i="33"/>
  <c r="AK7" i="33"/>
  <c r="AL7" i="33"/>
  <c r="AM7" i="33"/>
  <c r="Y7" i="34"/>
  <c r="Z7" i="34"/>
  <c r="AE7" i="34"/>
  <c r="AF7" i="34"/>
  <c r="AG7" i="34"/>
  <c r="AH7" i="34"/>
  <c r="AI7" i="34"/>
  <c r="AJ7" i="34"/>
  <c r="AK7" i="34"/>
  <c r="AL7" i="34"/>
  <c r="AM7" i="34"/>
  <c r="Y7" i="35"/>
  <c r="Z7" i="35"/>
  <c r="AE7" i="35"/>
  <c r="AF7" i="35"/>
  <c r="AG7" i="35"/>
  <c r="AH7" i="35"/>
  <c r="AI7" i="35"/>
  <c r="AJ7" i="35"/>
  <c r="AK7" i="35"/>
  <c r="AL7" i="35"/>
  <c r="AM7" i="35"/>
  <c r="Y7" i="36"/>
  <c r="Z7" i="36"/>
  <c r="AE7" i="36"/>
  <c r="AF7" i="36"/>
  <c r="AG7" i="36"/>
  <c r="AH7" i="36"/>
  <c r="AI7" i="36"/>
  <c r="AJ7" i="36"/>
  <c r="AK7" i="36"/>
  <c r="AL7" i="36"/>
  <c r="AM7" i="36"/>
  <c r="Y7" i="37"/>
  <c r="Z7" i="37"/>
  <c r="AE7" i="37"/>
  <c r="AF7" i="37"/>
  <c r="AG7" i="37"/>
  <c r="AH7" i="37"/>
  <c r="AI7" i="37"/>
  <c r="AJ7" i="37"/>
  <c r="AK7" i="37"/>
  <c r="AL7" i="37"/>
  <c r="AM7" i="37"/>
  <c r="Y7" i="38"/>
  <c r="Z7" i="38"/>
  <c r="AE7" i="38"/>
  <c r="AF7" i="38"/>
  <c r="AG7" i="38"/>
  <c r="AH7" i="38"/>
  <c r="AI7" i="38"/>
  <c r="AJ7" i="38"/>
  <c r="AK7" i="38"/>
  <c r="AL7" i="38"/>
  <c r="AM7" i="38"/>
  <c r="Y7" i="39"/>
  <c r="Z7" i="39"/>
  <c r="AE7" i="39"/>
  <c r="AF7" i="39"/>
  <c r="AG7" i="39"/>
  <c r="AH7" i="39"/>
  <c r="AI7" i="39"/>
  <c r="AJ7" i="39"/>
  <c r="AK7" i="39"/>
  <c r="AL7" i="39"/>
  <c r="AM7" i="39"/>
  <c r="Y7" i="40"/>
  <c r="Z7" i="40"/>
  <c r="AE7" i="40"/>
  <c r="AF7" i="40"/>
  <c r="AG7" i="40"/>
  <c r="AH7" i="40"/>
  <c r="AI7" i="40"/>
  <c r="AJ7" i="40"/>
  <c r="AK7" i="40"/>
  <c r="AL7" i="40"/>
  <c r="AM7" i="40"/>
  <c r="Y7" i="41"/>
  <c r="Z7" i="41"/>
  <c r="AE7" i="41"/>
  <c r="AF7" i="41"/>
  <c r="AG7" i="41"/>
  <c r="AH7" i="41"/>
  <c r="AI7" i="41"/>
  <c r="AJ7" i="41"/>
  <c r="AK7" i="41"/>
  <c r="AL7" i="41"/>
  <c r="AM7" i="41"/>
  <c r="Y7" i="42"/>
  <c r="Z7" i="42"/>
  <c r="AE7" i="42"/>
  <c r="AF7" i="42"/>
  <c r="AG7" i="42"/>
  <c r="AH7" i="42"/>
  <c r="AI7" i="42"/>
  <c r="AJ7" i="42"/>
  <c r="AK7" i="42"/>
  <c r="AL7" i="42"/>
  <c r="AM7" i="42"/>
  <c r="Y7" i="43"/>
  <c r="Z7" i="43"/>
  <c r="AE7" i="43"/>
  <c r="AF7" i="43"/>
  <c r="AG7" i="43"/>
  <c r="AH7" i="43"/>
  <c r="AI7" i="43"/>
  <c r="AJ7" i="43"/>
  <c r="AK7" i="43"/>
  <c r="AL7" i="43"/>
  <c r="AM7" i="43"/>
  <c r="Y7" i="44"/>
  <c r="Z7" i="44"/>
  <c r="AE7" i="44"/>
  <c r="AF7" i="44"/>
  <c r="AG7" i="44"/>
  <c r="AH7" i="44"/>
  <c r="AI7" i="44"/>
  <c r="AJ7" i="44"/>
  <c r="AK7" i="44"/>
  <c r="AL7" i="44"/>
  <c r="AM7" i="44"/>
  <c r="Y7" i="45"/>
  <c r="Z7" i="45"/>
  <c r="AE7" i="45"/>
  <c r="AF7" i="45"/>
  <c r="AG7" i="45"/>
  <c r="AH7" i="45"/>
  <c r="AI7" i="45"/>
  <c r="AJ7" i="45"/>
  <c r="AK7" i="45"/>
  <c r="AL7" i="45"/>
  <c r="AM7" i="45"/>
  <c r="Y7" i="46"/>
  <c r="Z7" i="46"/>
  <c r="AE7" i="46"/>
  <c r="AF7" i="46"/>
  <c r="AG7" i="46"/>
  <c r="AH7" i="46"/>
  <c r="AI7" i="46"/>
  <c r="AJ7" i="46"/>
  <c r="AK7" i="46"/>
  <c r="AL7" i="46"/>
  <c r="AM7" i="46"/>
  <c r="Y7" i="47"/>
  <c r="Z7" i="47"/>
  <c r="AE7" i="47"/>
  <c r="AF7" i="47"/>
  <c r="AG7" i="47"/>
  <c r="AH7" i="47"/>
  <c r="AI7" i="47"/>
  <c r="AJ7" i="47"/>
  <c r="AK7" i="47"/>
  <c r="AL7" i="47"/>
  <c r="AM7" i="47"/>
  <c r="Y7" i="48"/>
  <c r="Z7" i="48"/>
  <c r="AE7" i="48"/>
  <c r="AF7" i="48"/>
  <c r="AG7" i="48"/>
  <c r="AH7" i="48"/>
  <c r="AI7" i="48"/>
  <c r="AJ7" i="48"/>
  <c r="AK7" i="48"/>
  <c r="AL7" i="48"/>
  <c r="AM7" i="48"/>
  <c r="Y7" i="49"/>
  <c r="Z7" i="49"/>
  <c r="AE7" i="49"/>
  <c r="AF7" i="49"/>
  <c r="AG7" i="49"/>
  <c r="AH7" i="49"/>
  <c r="AI7" i="49"/>
  <c r="AJ7" i="49"/>
  <c r="AK7" i="49"/>
  <c r="AL7" i="49"/>
  <c r="AM7" i="49"/>
  <c r="Y7" i="50"/>
  <c r="Z7" i="50"/>
  <c r="AE7" i="50"/>
  <c r="AF7" i="50"/>
  <c r="AG7" i="50"/>
  <c r="AH7" i="50"/>
  <c r="AI7" i="50"/>
  <c r="AJ7" i="50"/>
  <c r="AK7" i="50"/>
  <c r="AL7" i="50"/>
  <c r="AM7" i="50"/>
  <c r="Y7" i="51"/>
  <c r="Z7" i="51"/>
  <c r="AE7" i="51"/>
  <c r="AF7" i="51"/>
  <c r="AG7" i="51"/>
  <c r="AH7" i="51"/>
  <c r="AI7" i="51"/>
  <c r="AJ7" i="51"/>
  <c r="AK7" i="51"/>
  <c r="AL7" i="51"/>
  <c r="AM7" i="51"/>
  <c r="Y7" i="52"/>
  <c r="Z7" i="52"/>
  <c r="AE7" i="52"/>
  <c r="AF7" i="52"/>
  <c r="AG7" i="52"/>
  <c r="AH7" i="52"/>
  <c r="AI7" i="52"/>
  <c r="AJ7" i="52"/>
  <c r="AK7" i="52"/>
  <c r="AL7" i="52"/>
  <c r="AM7" i="52"/>
  <c r="Y7" i="53"/>
  <c r="Z7" i="53"/>
  <c r="AE7" i="53"/>
  <c r="AF7" i="53"/>
  <c r="AG7" i="53"/>
  <c r="AH7" i="53"/>
  <c r="AI7" i="53"/>
  <c r="AJ7" i="53"/>
  <c r="AK7" i="53"/>
  <c r="AL7" i="53"/>
  <c r="AM7" i="53"/>
  <c r="Y7" i="31"/>
  <c r="Z7" i="31"/>
  <c r="AE7" i="31"/>
  <c r="AF7" i="31"/>
  <c r="AG7" i="31"/>
  <c r="AH7" i="31"/>
  <c r="AI7" i="31"/>
  <c r="AJ7" i="31"/>
  <c r="AK7" i="31"/>
  <c r="AL7" i="31"/>
  <c r="AM7" i="31"/>
  <c r="AE1" i="16"/>
  <c r="AF1" i="16"/>
  <c r="AE2" i="16"/>
  <c r="AF2" i="16"/>
  <c r="AE3" i="16"/>
  <c r="AF3" i="16"/>
  <c r="AE4" i="16"/>
  <c r="AF4" i="16"/>
  <c r="AI5" i="16"/>
  <c r="AJ5" i="16"/>
  <c r="AK5" i="16"/>
  <c r="AL5" i="16"/>
  <c r="AM5" i="16"/>
  <c r="AB6" i="16"/>
  <c r="AC6" i="16"/>
  <c r="AD6" i="16"/>
  <c r="AE6" i="16"/>
  <c r="AF6" i="16"/>
  <c r="AG6" i="16"/>
  <c r="AH6" i="16"/>
  <c r="AI6" i="16"/>
  <c r="AJ6" i="16"/>
  <c r="AK6" i="16"/>
  <c r="AL6" i="16"/>
  <c r="AM6" i="16"/>
  <c r="AE1" i="19"/>
  <c r="AF1" i="19"/>
  <c r="AE2" i="19"/>
  <c r="AF2" i="19"/>
  <c r="AE3" i="19"/>
  <c r="AF3" i="19"/>
  <c r="AE4" i="19"/>
  <c r="AF4" i="19"/>
  <c r="AI5" i="19"/>
  <c r="AJ5" i="19"/>
  <c r="AK5" i="19"/>
  <c r="AL5" i="19"/>
  <c r="AM5" i="19"/>
  <c r="AB6" i="19"/>
  <c r="AC6" i="19"/>
  <c r="AD6" i="19"/>
  <c r="AE6" i="19"/>
  <c r="AF6" i="19"/>
  <c r="AG6" i="19"/>
  <c r="AH6" i="19"/>
  <c r="AI6" i="19"/>
  <c r="AJ6" i="19"/>
  <c r="AK6" i="19"/>
  <c r="AL6" i="19"/>
  <c r="AM6" i="19"/>
  <c r="AE1" i="20"/>
  <c r="AF1" i="20"/>
  <c r="AE2" i="20"/>
  <c r="AF2" i="20"/>
  <c r="AE3" i="20"/>
  <c r="AF3" i="20"/>
  <c r="AE4" i="20"/>
  <c r="AF4" i="20"/>
  <c r="AI5" i="20"/>
  <c r="AJ5" i="20"/>
  <c r="AK5" i="20"/>
  <c r="AL5" i="20"/>
  <c r="AM5" i="20"/>
  <c r="AB6" i="20"/>
  <c r="AC6" i="20"/>
  <c r="AD6" i="20"/>
  <c r="AE6" i="20"/>
  <c r="AF6" i="20"/>
  <c r="AG6" i="20"/>
  <c r="AH6" i="20"/>
  <c r="AI6" i="20"/>
  <c r="AJ6" i="20"/>
  <c r="AK6" i="20"/>
  <c r="AL6" i="20"/>
  <c r="AM6" i="20"/>
  <c r="AE1" i="21"/>
  <c r="AF1" i="21"/>
  <c r="AE2" i="21"/>
  <c r="AF2" i="21"/>
  <c r="AE3" i="21"/>
  <c r="AF3" i="21"/>
  <c r="AE4" i="21"/>
  <c r="AF4" i="21"/>
  <c r="AI5" i="21"/>
  <c r="AJ5" i="21"/>
  <c r="AK5" i="21"/>
  <c r="AL5" i="21"/>
  <c r="AM5" i="21"/>
  <c r="AB6" i="21"/>
  <c r="AC6" i="21"/>
  <c r="AD6" i="21"/>
  <c r="AE6" i="21"/>
  <c r="AF6" i="21"/>
  <c r="AG6" i="21"/>
  <c r="AH6" i="21"/>
  <c r="AI6" i="21"/>
  <c r="AJ6" i="21"/>
  <c r="AK6" i="21"/>
  <c r="AL6" i="21"/>
  <c r="AM6" i="21"/>
  <c r="AE1" i="22"/>
  <c r="AF1" i="22"/>
  <c r="AE2" i="22"/>
  <c r="AF2" i="22"/>
  <c r="AE3" i="22"/>
  <c r="AF3" i="22"/>
  <c r="AE4" i="22"/>
  <c r="AF4" i="22"/>
  <c r="AI5" i="22"/>
  <c r="AJ5" i="22"/>
  <c r="AK5" i="22"/>
  <c r="AL5" i="22"/>
  <c r="AM5" i="22"/>
  <c r="AB6" i="22"/>
  <c r="AC6" i="22"/>
  <c r="AD6" i="22"/>
  <c r="AE6" i="22"/>
  <c r="AF6" i="22"/>
  <c r="AG6" i="22"/>
  <c r="AH6" i="22"/>
  <c r="AI6" i="22"/>
  <c r="AJ6" i="22"/>
  <c r="AK6" i="22"/>
  <c r="AL6" i="22"/>
  <c r="AM6" i="22"/>
  <c r="AE1" i="23"/>
  <c r="AF1" i="23"/>
  <c r="AE2" i="23"/>
  <c r="AF2" i="23"/>
  <c r="AE3" i="23"/>
  <c r="AF3" i="23"/>
  <c r="AE4" i="23"/>
  <c r="AF4" i="23"/>
  <c r="AI5" i="23"/>
  <c r="AJ5" i="23"/>
  <c r="AK5" i="23"/>
  <c r="AL5" i="23"/>
  <c r="AM5" i="23"/>
  <c r="AB6" i="23"/>
  <c r="AC6" i="23"/>
  <c r="AD6" i="23"/>
  <c r="AE6" i="23"/>
  <c r="AF6" i="23"/>
  <c r="AG6" i="23"/>
  <c r="AH6" i="23"/>
  <c r="AI6" i="23"/>
  <c r="AJ6" i="23"/>
  <c r="AK6" i="23"/>
  <c r="AL6" i="23"/>
  <c r="AM6" i="23"/>
  <c r="AE1" i="24"/>
  <c r="AF1" i="24"/>
  <c r="AE2" i="24"/>
  <c r="AF2" i="24"/>
  <c r="AE3" i="24"/>
  <c r="AF3" i="24"/>
  <c r="AE4" i="24"/>
  <c r="AF4" i="24"/>
  <c r="AI5" i="24"/>
  <c r="AJ5" i="24"/>
  <c r="AK5" i="24"/>
  <c r="AL5" i="24"/>
  <c r="AM5" i="24"/>
  <c r="AB6" i="24"/>
  <c r="AC6" i="24"/>
  <c r="AD6" i="24"/>
  <c r="AE6" i="24"/>
  <c r="AF6" i="24"/>
  <c r="AG6" i="24"/>
  <c r="AH6" i="24"/>
  <c r="AI6" i="24"/>
  <c r="AJ6" i="24"/>
  <c r="AK6" i="24"/>
  <c r="AL6" i="24"/>
  <c r="AM6" i="24"/>
  <c r="AE1" i="25"/>
  <c r="AF1" i="25"/>
  <c r="AE2" i="25"/>
  <c r="AF2" i="25"/>
  <c r="AE3" i="25"/>
  <c r="AF3" i="25"/>
  <c r="AE4" i="25"/>
  <c r="AF4" i="25"/>
  <c r="AI5" i="25"/>
  <c r="AJ5" i="25"/>
  <c r="AK5" i="25"/>
  <c r="AL5" i="25"/>
  <c r="AM5" i="25"/>
  <c r="AB6" i="25"/>
  <c r="AC6" i="25"/>
  <c r="AD6" i="25"/>
  <c r="AE6" i="25"/>
  <c r="AF6" i="25"/>
  <c r="AG6" i="25"/>
  <c r="AH6" i="25"/>
  <c r="AI6" i="25"/>
  <c r="AJ6" i="25"/>
  <c r="AK6" i="25"/>
  <c r="AL6" i="25"/>
  <c r="AM6" i="25"/>
  <c r="AE1" i="26"/>
  <c r="AF1" i="26"/>
  <c r="AE2" i="26"/>
  <c r="AF2" i="26"/>
  <c r="AE3" i="26"/>
  <c r="AF3" i="26"/>
  <c r="AE4" i="26"/>
  <c r="AF4" i="26"/>
  <c r="AI5" i="26"/>
  <c r="AJ5" i="26"/>
  <c r="AK5" i="26"/>
  <c r="AL5" i="26"/>
  <c r="AM5" i="26"/>
  <c r="AB6" i="26"/>
  <c r="AC6" i="26"/>
  <c r="AD6" i="26"/>
  <c r="AE6" i="26"/>
  <c r="AF6" i="26"/>
  <c r="AG6" i="26"/>
  <c r="AH6" i="26"/>
  <c r="AI6" i="26"/>
  <c r="AJ6" i="26"/>
  <c r="AK6" i="26"/>
  <c r="AL6" i="26"/>
  <c r="AM6" i="26"/>
  <c r="AE1" i="27"/>
  <c r="AF1" i="27"/>
  <c r="AE2" i="27"/>
  <c r="AF2" i="27"/>
  <c r="AE3" i="27"/>
  <c r="AF3" i="27"/>
  <c r="AE4" i="27"/>
  <c r="AF4" i="27"/>
  <c r="AI5" i="27"/>
  <c r="AJ5" i="27"/>
  <c r="AK5" i="27"/>
  <c r="AL5" i="27"/>
  <c r="AM5" i="27"/>
  <c r="AB6" i="27"/>
  <c r="AC6" i="27"/>
  <c r="AD6" i="27"/>
  <c r="AE6" i="27"/>
  <c r="AF6" i="27"/>
  <c r="AG6" i="27"/>
  <c r="AH6" i="27"/>
  <c r="AI6" i="27"/>
  <c r="AJ6" i="27"/>
  <c r="AK6" i="27"/>
  <c r="AL6" i="27"/>
  <c r="AM6" i="27"/>
  <c r="AE1" i="28"/>
  <c r="AF1" i="28"/>
  <c r="AE2" i="28"/>
  <c r="AF2" i="28"/>
  <c r="AE3" i="28"/>
  <c r="AF3" i="28"/>
  <c r="AE4" i="28"/>
  <c r="AF4" i="28"/>
  <c r="AI5" i="28"/>
  <c r="AJ5" i="28"/>
  <c r="AK5" i="28"/>
  <c r="AL5" i="28"/>
  <c r="AM5" i="28"/>
  <c r="AB6" i="28"/>
  <c r="AC6" i="28"/>
  <c r="AD6" i="28"/>
  <c r="AE6" i="28"/>
  <c r="AF6" i="28"/>
  <c r="AG6" i="28"/>
  <c r="AH6" i="28"/>
  <c r="AI6" i="28"/>
  <c r="AJ6" i="28"/>
  <c r="AK6" i="28"/>
  <c r="AL6" i="28"/>
  <c r="AM6" i="28"/>
  <c r="AE1" i="29"/>
  <c r="AF1" i="29"/>
  <c r="AE2" i="29"/>
  <c r="AF2" i="29"/>
  <c r="AE3" i="29"/>
  <c r="AF3" i="29"/>
  <c r="AE4" i="29"/>
  <c r="AF4" i="29"/>
  <c r="AI5" i="29"/>
  <c r="AJ5" i="29"/>
  <c r="AK5" i="29"/>
  <c r="AL5" i="29"/>
  <c r="AM5" i="29"/>
  <c r="AB6" i="29"/>
  <c r="AC6" i="29"/>
  <c r="AD6" i="29"/>
  <c r="AE6" i="29"/>
  <c r="AF6" i="29"/>
  <c r="AG6" i="29"/>
  <c r="AH6" i="29"/>
  <c r="AI6" i="29"/>
  <c r="AJ6" i="29"/>
  <c r="AK6" i="29"/>
  <c r="AL6" i="29"/>
  <c r="AM6" i="29"/>
  <c r="AE1" i="30"/>
  <c r="AF1" i="30"/>
  <c r="AE2" i="30"/>
  <c r="AF2" i="30"/>
  <c r="AE3" i="30"/>
  <c r="AF3" i="30"/>
  <c r="AE4" i="30"/>
  <c r="AF4" i="30"/>
  <c r="AI5" i="30"/>
  <c r="AJ5" i="30"/>
  <c r="AK5" i="30"/>
  <c r="AL5" i="30"/>
  <c r="AM5" i="30"/>
  <c r="AB6" i="30"/>
  <c r="AC6" i="30"/>
  <c r="AD6" i="30"/>
  <c r="AE6" i="30"/>
  <c r="AF6" i="30"/>
  <c r="AG6" i="30"/>
  <c r="AH6" i="30"/>
  <c r="AI6" i="30"/>
  <c r="AJ6" i="30"/>
  <c r="AK6" i="30"/>
  <c r="AL6" i="30"/>
  <c r="AM6" i="30"/>
  <c r="AE1" i="32"/>
  <c r="AF1" i="32"/>
  <c r="AE2" i="32"/>
  <c r="AF2" i="32"/>
  <c r="AE3" i="32"/>
  <c r="AF3" i="32"/>
  <c r="AE4" i="32"/>
  <c r="AF4" i="32"/>
  <c r="AI5" i="32"/>
  <c r="AJ5" i="32"/>
  <c r="AK5" i="32"/>
  <c r="AL5" i="32"/>
  <c r="AM5" i="32"/>
  <c r="AB6" i="32"/>
  <c r="AC6" i="32"/>
  <c r="AD6" i="32"/>
  <c r="AE6" i="32"/>
  <c r="AF6" i="32"/>
  <c r="AG6" i="32"/>
  <c r="AH6" i="32"/>
  <c r="AI6" i="32"/>
  <c r="AJ6" i="32"/>
  <c r="AK6" i="32"/>
  <c r="AL6" i="32"/>
  <c r="AM6" i="32"/>
  <c r="AE1" i="33"/>
  <c r="AF1" i="33"/>
  <c r="AE2" i="33"/>
  <c r="AF2" i="33"/>
  <c r="AE3" i="33"/>
  <c r="AF3" i="33"/>
  <c r="AE4" i="33"/>
  <c r="AF4" i="33"/>
  <c r="AI5" i="33"/>
  <c r="AJ5" i="33"/>
  <c r="AK5" i="33"/>
  <c r="AL5" i="33"/>
  <c r="AM5" i="33"/>
  <c r="AB6" i="33"/>
  <c r="AC6" i="33"/>
  <c r="AD6" i="33"/>
  <c r="AE6" i="33"/>
  <c r="AF6" i="33"/>
  <c r="AG6" i="33"/>
  <c r="AH6" i="33"/>
  <c r="AI6" i="33"/>
  <c r="AJ6" i="33"/>
  <c r="AK6" i="33"/>
  <c r="AL6" i="33"/>
  <c r="AM6" i="33"/>
  <c r="AE1" i="34"/>
  <c r="AF1" i="34"/>
  <c r="AE2" i="34"/>
  <c r="AF2" i="34"/>
  <c r="AE3" i="34"/>
  <c r="AF3" i="34"/>
  <c r="AE4" i="34"/>
  <c r="AF4" i="34"/>
  <c r="AI5" i="34"/>
  <c r="AJ5" i="34"/>
  <c r="AK5" i="34"/>
  <c r="AL5" i="34"/>
  <c r="AM5" i="34"/>
  <c r="AB6" i="34"/>
  <c r="AC6" i="34"/>
  <c r="AD6" i="34"/>
  <c r="AE6" i="34"/>
  <c r="AF6" i="34"/>
  <c r="AG6" i="34"/>
  <c r="AH6" i="34"/>
  <c r="AI6" i="34"/>
  <c r="AJ6" i="34"/>
  <c r="AK6" i="34"/>
  <c r="AL6" i="34"/>
  <c r="AM6" i="34"/>
  <c r="AE1" i="35"/>
  <c r="AF1" i="35"/>
  <c r="AE2" i="35"/>
  <c r="AF2" i="35"/>
  <c r="AE3" i="35"/>
  <c r="AF3" i="35"/>
  <c r="AE4" i="35"/>
  <c r="AF4" i="35"/>
  <c r="AI5" i="35"/>
  <c r="AJ5" i="35"/>
  <c r="AK5" i="35"/>
  <c r="AL5" i="35"/>
  <c r="AM5" i="35"/>
  <c r="AB6" i="35"/>
  <c r="AC6" i="35"/>
  <c r="AD6" i="35"/>
  <c r="AE6" i="35"/>
  <c r="AF6" i="35"/>
  <c r="AG6" i="35"/>
  <c r="AH6" i="35"/>
  <c r="AI6" i="35"/>
  <c r="AJ6" i="35"/>
  <c r="AK6" i="35"/>
  <c r="AL6" i="35"/>
  <c r="AM6" i="35"/>
  <c r="AE1" i="36"/>
  <c r="AF1" i="36"/>
  <c r="AE2" i="36"/>
  <c r="AF2" i="36"/>
  <c r="AE3" i="36"/>
  <c r="AF3" i="36"/>
  <c r="AE4" i="36"/>
  <c r="AF4" i="36"/>
  <c r="AI5" i="36"/>
  <c r="AJ5" i="36"/>
  <c r="AK5" i="36"/>
  <c r="AL5" i="36"/>
  <c r="AM5" i="36"/>
  <c r="AB6" i="36"/>
  <c r="AC6" i="36"/>
  <c r="AD6" i="36"/>
  <c r="AE6" i="36"/>
  <c r="AF6" i="36"/>
  <c r="AG6" i="36"/>
  <c r="AH6" i="36"/>
  <c r="AI6" i="36"/>
  <c r="AJ6" i="36"/>
  <c r="AK6" i="36"/>
  <c r="AL6" i="36"/>
  <c r="AM6" i="36"/>
  <c r="AE1" i="37"/>
  <c r="AF1" i="37"/>
  <c r="AE2" i="37"/>
  <c r="AF2" i="37"/>
  <c r="AE3" i="37"/>
  <c r="AF3" i="37"/>
  <c r="AE4" i="37"/>
  <c r="AF4" i="37"/>
  <c r="AI5" i="37"/>
  <c r="AJ5" i="37"/>
  <c r="AK5" i="37"/>
  <c r="AL5" i="37"/>
  <c r="AM5" i="37"/>
  <c r="AB6" i="37"/>
  <c r="AC6" i="37"/>
  <c r="AD6" i="37"/>
  <c r="AE6" i="37"/>
  <c r="AF6" i="37"/>
  <c r="AG6" i="37"/>
  <c r="AH6" i="37"/>
  <c r="AI6" i="37"/>
  <c r="AJ6" i="37"/>
  <c r="AK6" i="37"/>
  <c r="AL6" i="37"/>
  <c r="AM6" i="37"/>
  <c r="AE1" i="38"/>
  <c r="AF1" i="38"/>
  <c r="AE2" i="38"/>
  <c r="AF2" i="38"/>
  <c r="AE3" i="38"/>
  <c r="AF3" i="38"/>
  <c r="AE4" i="38"/>
  <c r="AF4" i="38"/>
  <c r="AI5" i="38"/>
  <c r="AJ5" i="38"/>
  <c r="AK5" i="38"/>
  <c r="AL5" i="38"/>
  <c r="AM5" i="38"/>
  <c r="AB6" i="38"/>
  <c r="AC6" i="38"/>
  <c r="AD6" i="38"/>
  <c r="AE6" i="38"/>
  <c r="AF6" i="38"/>
  <c r="AG6" i="38"/>
  <c r="AH6" i="38"/>
  <c r="AI6" i="38"/>
  <c r="AJ6" i="38"/>
  <c r="AK6" i="38"/>
  <c r="AL6" i="38"/>
  <c r="AM6" i="38"/>
  <c r="AE1" i="39"/>
  <c r="AF1" i="39"/>
  <c r="AE2" i="39"/>
  <c r="AF2" i="39"/>
  <c r="AE3" i="39"/>
  <c r="AF3" i="39"/>
  <c r="AE4" i="39"/>
  <c r="AF4" i="39"/>
  <c r="AI5" i="39"/>
  <c r="AJ5" i="39"/>
  <c r="AK5" i="39"/>
  <c r="AL5" i="39"/>
  <c r="AM5" i="39"/>
  <c r="AB6" i="39"/>
  <c r="AC6" i="39"/>
  <c r="AD6" i="39"/>
  <c r="AE6" i="39"/>
  <c r="AF6" i="39"/>
  <c r="AG6" i="39"/>
  <c r="AH6" i="39"/>
  <c r="AI6" i="39"/>
  <c r="AJ6" i="39"/>
  <c r="AK6" i="39"/>
  <c r="AL6" i="39"/>
  <c r="AM6" i="39"/>
  <c r="AE1" i="40"/>
  <c r="AF1" i="40"/>
  <c r="AE2" i="40"/>
  <c r="AF2" i="40"/>
  <c r="AE3" i="40"/>
  <c r="AF3" i="40"/>
  <c r="AE4" i="40"/>
  <c r="AF4" i="40"/>
  <c r="AI5" i="40"/>
  <c r="AJ5" i="40"/>
  <c r="AK5" i="40"/>
  <c r="AL5" i="40"/>
  <c r="AM5" i="40"/>
  <c r="AB6" i="40"/>
  <c r="AC6" i="40"/>
  <c r="AD6" i="40"/>
  <c r="AE6" i="40"/>
  <c r="AF6" i="40"/>
  <c r="AG6" i="40"/>
  <c r="AH6" i="40"/>
  <c r="AI6" i="40"/>
  <c r="AJ6" i="40"/>
  <c r="AK6" i="40"/>
  <c r="AL6" i="40"/>
  <c r="AM6" i="40"/>
  <c r="AE1" i="41"/>
  <c r="AF1" i="41"/>
  <c r="AE2" i="41"/>
  <c r="AF2" i="41"/>
  <c r="AE3" i="41"/>
  <c r="AF3" i="41"/>
  <c r="AE4" i="41"/>
  <c r="AF4" i="41"/>
  <c r="AI5" i="41"/>
  <c r="AJ5" i="41"/>
  <c r="AK5" i="41"/>
  <c r="AL5" i="41"/>
  <c r="AM5" i="41"/>
  <c r="AB6" i="41"/>
  <c r="AC6" i="41"/>
  <c r="AD6" i="41"/>
  <c r="AE6" i="41"/>
  <c r="AF6" i="41"/>
  <c r="AG6" i="41"/>
  <c r="AH6" i="41"/>
  <c r="AI6" i="41"/>
  <c r="AJ6" i="41"/>
  <c r="AK6" i="41"/>
  <c r="AL6" i="41"/>
  <c r="AM6" i="41"/>
  <c r="AE1" i="42"/>
  <c r="AF1" i="42"/>
  <c r="AE2" i="42"/>
  <c r="AF2" i="42"/>
  <c r="AE3" i="42"/>
  <c r="AF3" i="42"/>
  <c r="AE4" i="42"/>
  <c r="AF4" i="42"/>
  <c r="AI5" i="42"/>
  <c r="AJ5" i="42"/>
  <c r="AK5" i="42"/>
  <c r="AL5" i="42"/>
  <c r="AM5" i="42"/>
  <c r="AB6" i="42"/>
  <c r="AC6" i="42"/>
  <c r="AD6" i="42"/>
  <c r="AE6" i="42"/>
  <c r="AF6" i="42"/>
  <c r="AG6" i="42"/>
  <c r="AH6" i="42"/>
  <c r="AI6" i="42"/>
  <c r="AJ6" i="42"/>
  <c r="AK6" i="42"/>
  <c r="AL6" i="42"/>
  <c r="AM6" i="42"/>
  <c r="AE1" i="43"/>
  <c r="AF1" i="43"/>
  <c r="AE2" i="43"/>
  <c r="AF2" i="43"/>
  <c r="AE3" i="43"/>
  <c r="AF3" i="43"/>
  <c r="AE4" i="43"/>
  <c r="AF4" i="43"/>
  <c r="AI5" i="43"/>
  <c r="AJ5" i="43"/>
  <c r="AK5" i="43"/>
  <c r="AL5" i="43"/>
  <c r="AM5" i="43"/>
  <c r="AB6" i="43"/>
  <c r="AC6" i="43"/>
  <c r="AD6" i="43"/>
  <c r="AE6" i="43"/>
  <c r="AF6" i="43"/>
  <c r="AG6" i="43"/>
  <c r="AH6" i="43"/>
  <c r="AI6" i="43"/>
  <c r="AJ6" i="43"/>
  <c r="AK6" i="43"/>
  <c r="AL6" i="43"/>
  <c r="AM6" i="43"/>
  <c r="AE1" i="44"/>
  <c r="AF1" i="44"/>
  <c r="AE2" i="44"/>
  <c r="AF2" i="44"/>
  <c r="AE3" i="44"/>
  <c r="AF3" i="44"/>
  <c r="AE4" i="44"/>
  <c r="AF4" i="44"/>
  <c r="AI5" i="44"/>
  <c r="AJ5" i="44"/>
  <c r="AK5" i="44"/>
  <c r="AL5" i="44"/>
  <c r="AM5" i="44"/>
  <c r="AB6" i="44"/>
  <c r="AC6" i="44"/>
  <c r="AD6" i="44"/>
  <c r="AE6" i="44"/>
  <c r="AF6" i="44"/>
  <c r="AG6" i="44"/>
  <c r="AH6" i="44"/>
  <c r="AI6" i="44"/>
  <c r="AJ6" i="44"/>
  <c r="AK6" i="44"/>
  <c r="AL6" i="44"/>
  <c r="AM6" i="44"/>
  <c r="AE1" i="45"/>
  <c r="AF1" i="45"/>
  <c r="AE2" i="45"/>
  <c r="AF2" i="45"/>
  <c r="AE3" i="45"/>
  <c r="AF3" i="45"/>
  <c r="AE4" i="45"/>
  <c r="AF4" i="45"/>
  <c r="AI5" i="45"/>
  <c r="AJ5" i="45"/>
  <c r="AK5" i="45"/>
  <c r="AL5" i="45"/>
  <c r="AM5" i="45"/>
  <c r="AB6" i="45"/>
  <c r="AC6" i="45"/>
  <c r="AD6" i="45"/>
  <c r="AE6" i="45"/>
  <c r="AF6" i="45"/>
  <c r="AG6" i="45"/>
  <c r="AH6" i="45"/>
  <c r="AI6" i="45"/>
  <c r="AJ6" i="45"/>
  <c r="AK6" i="45"/>
  <c r="AL6" i="45"/>
  <c r="AM6" i="45"/>
  <c r="AE1" i="46"/>
  <c r="AF1" i="46"/>
  <c r="AE2" i="46"/>
  <c r="AF2" i="46"/>
  <c r="AE3" i="46"/>
  <c r="AF3" i="46"/>
  <c r="AE4" i="46"/>
  <c r="AF4" i="46"/>
  <c r="AI5" i="46"/>
  <c r="AJ5" i="46"/>
  <c r="AK5" i="46"/>
  <c r="AL5" i="46"/>
  <c r="AM5" i="46"/>
  <c r="AB6" i="46"/>
  <c r="AC6" i="46"/>
  <c r="AD6" i="46"/>
  <c r="AE6" i="46"/>
  <c r="AF6" i="46"/>
  <c r="AG6" i="46"/>
  <c r="AH6" i="46"/>
  <c r="AI6" i="46"/>
  <c r="AJ6" i="46"/>
  <c r="AK6" i="46"/>
  <c r="AL6" i="46"/>
  <c r="AM6" i="46"/>
  <c r="AE1" i="47"/>
  <c r="AF1" i="47"/>
  <c r="AE2" i="47"/>
  <c r="AF2" i="47"/>
  <c r="AE3" i="47"/>
  <c r="AF3" i="47"/>
  <c r="AE4" i="47"/>
  <c r="AF4" i="47"/>
  <c r="AI5" i="47"/>
  <c r="AJ5" i="47"/>
  <c r="AK5" i="47"/>
  <c r="AL5" i="47"/>
  <c r="AM5" i="47"/>
  <c r="AB6" i="47"/>
  <c r="AC6" i="47"/>
  <c r="AD6" i="47"/>
  <c r="AE6" i="47"/>
  <c r="AF6" i="47"/>
  <c r="AG6" i="47"/>
  <c r="AH6" i="47"/>
  <c r="AI6" i="47"/>
  <c r="AJ6" i="47"/>
  <c r="AK6" i="47"/>
  <c r="AL6" i="47"/>
  <c r="AM6" i="47"/>
  <c r="AE1" i="48"/>
  <c r="AF1" i="48"/>
  <c r="AE2" i="48"/>
  <c r="AF2" i="48"/>
  <c r="AE3" i="48"/>
  <c r="AF3" i="48"/>
  <c r="AE4" i="48"/>
  <c r="AF4" i="48"/>
  <c r="AI5" i="48"/>
  <c r="AJ5" i="48"/>
  <c r="AK5" i="48"/>
  <c r="AL5" i="48"/>
  <c r="AM5" i="48"/>
  <c r="AB6" i="48"/>
  <c r="AC6" i="48"/>
  <c r="AD6" i="48"/>
  <c r="AE6" i="48"/>
  <c r="AF6" i="48"/>
  <c r="AG6" i="48"/>
  <c r="AH6" i="48"/>
  <c r="AI6" i="48"/>
  <c r="AJ6" i="48"/>
  <c r="AK6" i="48"/>
  <c r="AL6" i="48"/>
  <c r="AM6" i="48"/>
  <c r="AE1" i="49"/>
  <c r="AF1" i="49"/>
  <c r="AE2" i="49"/>
  <c r="AF2" i="49"/>
  <c r="AE3" i="49"/>
  <c r="AF3" i="49"/>
  <c r="AE4" i="49"/>
  <c r="AF4" i="49"/>
  <c r="AI5" i="49"/>
  <c r="AJ5" i="49"/>
  <c r="AK5" i="49"/>
  <c r="AL5" i="49"/>
  <c r="AM5" i="49"/>
  <c r="AB6" i="49"/>
  <c r="AC6" i="49"/>
  <c r="AD6" i="49"/>
  <c r="AE6" i="49"/>
  <c r="AF6" i="49"/>
  <c r="AG6" i="49"/>
  <c r="AH6" i="49"/>
  <c r="AI6" i="49"/>
  <c r="AJ6" i="49"/>
  <c r="AK6" i="49"/>
  <c r="AL6" i="49"/>
  <c r="AM6" i="49"/>
  <c r="AE1" i="50"/>
  <c r="AF1" i="50"/>
  <c r="AE2" i="50"/>
  <c r="AF2" i="50"/>
  <c r="AE3" i="50"/>
  <c r="AF3" i="50"/>
  <c r="AE4" i="50"/>
  <c r="AF4" i="50"/>
  <c r="AI5" i="50"/>
  <c r="AJ5" i="50"/>
  <c r="AK5" i="50"/>
  <c r="AL5" i="50"/>
  <c r="AM5" i="50"/>
  <c r="AB6" i="50"/>
  <c r="AC6" i="50"/>
  <c r="AD6" i="50"/>
  <c r="AE6" i="50"/>
  <c r="AF6" i="50"/>
  <c r="AG6" i="50"/>
  <c r="AH6" i="50"/>
  <c r="AI6" i="50"/>
  <c r="AJ6" i="50"/>
  <c r="AK6" i="50"/>
  <c r="AL6" i="50"/>
  <c r="AM6" i="50"/>
  <c r="AE1" i="51"/>
  <c r="AF1" i="51"/>
  <c r="AE2" i="51"/>
  <c r="AF2" i="51"/>
  <c r="AE3" i="51"/>
  <c r="AF3" i="51"/>
  <c r="AE4" i="51"/>
  <c r="AF4" i="51"/>
  <c r="AI5" i="51"/>
  <c r="AJ5" i="51"/>
  <c r="AK5" i="51"/>
  <c r="AL5" i="51"/>
  <c r="AM5" i="51"/>
  <c r="AB6" i="51"/>
  <c r="AC6" i="51"/>
  <c r="AD6" i="51"/>
  <c r="AE6" i="51"/>
  <c r="AF6" i="51"/>
  <c r="AG6" i="51"/>
  <c r="AH6" i="51"/>
  <c r="AI6" i="51"/>
  <c r="AJ6" i="51"/>
  <c r="AK6" i="51"/>
  <c r="AL6" i="51"/>
  <c r="AM6" i="51"/>
  <c r="AE1" i="52"/>
  <c r="AF1" i="52"/>
  <c r="AE2" i="52"/>
  <c r="AF2" i="52"/>
  <c r="AE3" i="52"/>
  <c r="AF3" i="52"/>
  <c r="AE4" i="52"/>
  <c r="AF4" i="52"/>
  <c r="AI5" i="52"/>
  <c r="AJ5" i="52"/>
  <c r="AK5" i="52"/>
  <c r="AL5" i="52"/>
  <c r="AM5" i="52"/>
  <c r="AB6" i="52"/>
  <c r="AC6" i="52"/>
  <c r="AD6" i="52"/>
  <c r="AE6" i="52"/>
  <c r="AF6" i="52"/>
  <c r="AG6" i="52"/>
  <c r="AH6" i="52"/>
  <c r="AI6" i="52"/>
  <c r="AJ6" i="52"/>
  <c r="AK6" i="52"/>
  <c r="AL6" i="52"/>
  <c r="AM6" i="52"/>
  <c r="AE1" i="53"/>
  <c r="AF1" i="53"/>
  <c r="AE2" i="53"/>
  <c r="AF2" i="53"/>
  <c r="AE3" i="53"/>
  <c r="AF3" i="53"/>
  <c r="AE4" i="53"/>
  <c r="AF4" i="53"/>
  <c r="AI5" i="53"/>
  <c r="AJ5" i="53"/>
  <c r="AK5" i="53"/>
  <c r="AL5" i="53"/>
  <c r="AM5" i="53"/>
  <c r="AB6" i="53"/>
  <c r="AC6" i="53"/>
  <c r="AD6" i="53"/>
  <c r="AE6" i="53"/>
  <c r="AF6" i="53"/>
  <c r="AG6" i="53"/>
  <c r="AH6" i="53"/>
  <c r="AI6" i="53"/>
  <c r="AJ6" i="53"/>
  <c r="AK6" i="53"/>
  <c r="AL6" i="53"/>
  <c r="AM6" i="53"/>
  <c r="AE1" i="31"/>
  <c r="AF1" i="31"/>
  <c r="AE2" i="31"/>
  <c r="AF2" i="31"/>
  <c r="AE3" i="31"/>
  <c r="AF3" i="31"/>
  <c r="AE4" i="31"/>
  <c r="AF4" i="31"/>
  <c r="AI5" i="31"/>
  <c r="AJ5" i="31"/>
  <c r="AK5" i="31"/>
  <c r="AL5" i="31"/>
  <c r="AM5" i="31"/>
  <c r="AB6" i="31"/>
  <c r="AC6" i="31"/>
  <c r="AD6" i="31"/>
  <c r="AE6" i="31"/>
  <c r="AF6" i="31"/>
  <c r="AG6" i="31"/>
  <c r="AH6" i="31"/>
  <c r="AI6" i="31"/>
  <c r="AJ6" i="31"/>
  <c r="AK6" i="31"/>
  <c r="AL6" i="31"/>
  <c r="AM6" i="31"/>
  <c r="AA1" i="16"/>
  <c r="AA2" i="16"/>
  <c r="AA3" i="16"/>
  <c r="AA4" i="16"/>
  <c r="AA5" i="16"/>
  <c r="AA6" i="16"/>
  <c r="AA1" i="19"/>
  <c r="AA2" i="19"/>
  <c r="AA3" i="19"/>
  <c r="AA4" i="19"/>
  <c r="AA5" i="19"/>
  <c r="AA6" i="19"/>
  <c r="AA1" i="20"/>
  <c r="AA2" i="20"/>
  <c r="AA3" i="20"/>
  <c r="AA4" i="20"/>
  <c r="AA5" i="20"/>
  <c r="AA6" i="20"/>
  <c r="AA1" i="21"/>
  <c r="AA2" i="21"/>
  <c r="AA3" i="21"/>
  <c r="AA4" i="21"/>
  <c r="AA5" i="21"/>
  <c r="AA6" i="21"/>
  <c r="AA1" i="22"/>
  <c r="AA2" i="22"/>
  <c r="AA3" i="22"/>
  <c r="AA4" i="22"/>
  <c r="AA5" i="22"/>
  <c r="AA6" i="22"/>
  <c r="AA1" i="23"/>
  <c r="AA2" i="23"/>
  <c r="AA3" i="23"/>
  <c r="AA4" i="23"/>
  <c r="AA5" i="23"/>
  <c r="AA6" i="23"/>
  <c r="AA1" i="24"/>
  <c r="AA2" i="24"/>
  <c r="AA3" i="24"/>
  <c r="AA4" i="24"/>
  <c r="AA5" i="24"/>
  <c r="AA6" i="24"/>
  <c r="AA1" i="25"/>
  <c r="AA2" i="25"/>
  <c r="AA3" i="25"/>
  <c r="AA4" i="25"/>
  <c r="AA5" i="25"/>
  <c r="AA6" i="25"/>
  <c r="AA1" i="26"/>
  <c r="AA2" i="26"/>
  <c r="AA3" i="26"/>
  <c r="AA4" i="26"/>
  <c r="AA5" i="26"/>
  <c r="AA6" i="26"/>
  <c r="AA1" i="27"/>
  <c r="AA2" i="27"/>
  <c r="AA3" i="27"/>
  <c r="AA4" i="27"/>
  <c r="AA5" i="27"/>
  <c r="AA6" i="27"/>
  <c r="AA1" i="28"/>
  <c r="AA2" i="28"/>
  <c r="AA3" i="28"/>
  <c r="AA4" i="28"/>
  <c r="AA5" i="28"/>
  <c r="AA6" i="28"/>
  <c r="AA1" i="29"/>
  <c r="AA2" i="29"/>
  <c r="AA3" i="29"/>
  <c r="AA4" i="29"/>
  <c r="AA5" i="29"/>
  <c r="AA6" i="29"/>
  <c r="AA1" i="30"/>
  <c r="AA2" i="30"/>
  <c r="AA3" i="30"/>
  <c r="AA4" i="30"/>
  <c r="AA5" i="30"/>
  <c r="AA6" i="30"/>
  <c r="AA1" i="32"/>
  <c r="AA2" i="32"/>
  <c r="AA3" i="32"/>
  <c r="AA4" i="32"/>
  <c r="AA5" i="32"/>
  <c r="AA6" i="32"/>
  <c r="AA1" i="33"/>
  <c r="AA2" i="33"/>
  <c r="AA3" i="33"/>
  <c r="AA4" i="33"/>
  <c r="AA5" i="33"/>
  <c r="AA6" i="33"/>
  <c r="AA1" i="34"/>
  <c r="AA2" i="34"/>
  <c r="AA3" i="34"/>
  <c r="AA4" i="34"/>
  <c r="AA5" i="34"/>
  <c r="AA6" i="34"/>
  <c r="AA1" i="35"/>
  <c r="AA2" i="35"/>
  <c r="AA3" i="35"/>
  <c r="AA4" i="35"/>
  <c r="AA5" i="35"/>
  <c r="AA6" i="35"/>
  <c r="AA1" i="36"/>
  <c r="AA2" i="36"/>
  <c r="AA3" i="36"/>
  <c r="AA4" i="36"/>
  <c r="AA5" i="36"/>
  <c r="AA6" i="36"/>
  <c r="AA1" i="37"/>
  <c r="AA2" i="37"/>
  <c r="AA3" i="37"/>
  <c r="AA4" i="37"/>
  <c r="AA5" i="37"/>
  <c r="AA6" i="37"/>
  <c r="AA1" i="38"/>
  <c r="AA2" i="38"/>
  <c r="AA3" i="38"/>
  <c r="AA4" i="38"/>
  <c r="AA5" i="38"/>
  <c r="AA6" i="38"/>
  <c r="AA1" i="39"/>
  <c r="AA2" i="39"/>
  <c r="AA3" i="39"/>
  <c r="AA4" i="39"/>
  <c r="AA5" i="39"/>
  <c r="AA6" i="39"/>
  <c r="AA1" i="40"/>
  <c r="AA2" i="40"/>
  <c r="AA3" i="40"/>
  <c r="AA4" i="40"/>
  <c r="AA5" i="40"/>
  <c r="AA6" i="40"/>
  <c r="AA1" i="41"/>
  <c r="AA2" i="41"/>
  <c r="AA3" i="41"/>
  <c r="AA4" i="41"/>
  <c r="AA5" i="41"/>
  <c r="AA6" i="41"/>
  <c r="AA1" i="42"/>
  <c r="AA2" i="42"/>
  <c r="AA3" i="42"/>
  <c r="AA4" i="42"/>
  <c r="AA5" i="42"/>
  <c r="AA6" i="42"/>
  <c r="AA1" i="43"/>
  <c r="AA2" i="43"/>
  <c r="AA3" i="43"/>
  <c r="AA4" i="43"/>
  <c r="AA5" i="43"/>
  <c r="AA6" i="43"/>
  <c r="AA1" i="44"/>
  <c r="AA2" i="44"/>
  <c r="AA3" i="44"/>
  <c r="AA4" i="44"/>
  <c r="AA5" i="44"/>
  <c r="AA6" i="44"/>
  <c r="AA1" i="45"/>
  <c r="AA2" i="45"/>
  <c r="AA3" i="45"/>
  <c r="AA4" i="45"/>
  <c r="AA5" i="45"/>
  <c r="AA6" i="45"/>
  <c r="AA1" i="46"/>
  <c r="AA2" i="46"/>
  <c r="AA3" i="46"/>
  <c r="AA4" i="46"/>
  <c r="AA5" i="46"/>
  <c r="AA6" i="46"/>
  <c r="AA1" i="47"/>
  <c r="AA2" i="47"/>
  <c r="AA3" i="47"/>
  <c r="AA4" i="47"/>
  <c r="AA5" i="47"/>
  <c r="AA6" i="47"/>
  <c r="AA1" i="48"/>
  <c r="AA2" i="48"/>
  <c r="AA3" i="48"/>
  <c r="AA4" i="48"/>
  <c r="AA5" i="48"/>
  <c r="AA6" i="48"/>
  <c r="AA1" i="49"/>
  <c r="AA2" i="49"/>
  <c r="AA3" i="49"/>
  <c r="AA4" i="49"/>
  <c r="AA5" i="49"/>
  <c r="AA6" i="49"/>
  <c r="AA1" i="50"/>
  <c r="AA2" i="50"/>
  <c r="AA3" i="50"/>
  <c r="AA4" i="50"/>
  <c r="AA5" i="50"/>
  <c r="AA6" i="50"/>
  <c r="AA1" i="51"/>
  <c r="AA2" i="51"/>
  <c r="AA3" i="51"/>
  <c r="AA4" i="51"/>
  <c r="AA5" i="51"/>
  <c r="AA6" i="51"/>
  <c r="AA1" i="52"/>
  <c r="AA2" i="52"/>
  <c r="AA3" i="52"/>
  <c r="AA4" i="52"/>
  <c r="AA5" i="52"/>
  <c r="AA6" i="52"/>
  <c r="AA1" i="53"/>
  <c r="AA2" i="53"/>
  <c r="AA3" i="53"/>
  <c r="AA4" i="53"/>
  <c r="AA5" i="53"/>
  <c r="AA6" i="53"/>
  <c r="AA1" i="31"/>
  <c r="AA2" i="31"/>
  <c r="AA3" i="31"/>
  <c r="AA4" i="31"/>
  <c r="AA5" i="31"/>
  <c r="AA6" i="31"/>
  <c r="X2" i="16"/>
  <c r="Y2" i="16"/>
  <c r="Z2" i="16"/>
  <c r="X3" i="16"/>
  <c r="Y3" i="16"/>
  <c r="Z3" i="16"/>
  <c r="X4" i="16"/>
  <c r="Y4" i="16"/>
  <c r="Z4" i="16"/>
  <c r="X5" i="16"/>
  <c r="Y5" i="16"/>
  <c r="Z5" i="16"/>
  <c r="X6" i="16"/>
  <c r="Y6" i="16"/>
  <c r="Z6" i="16"/>
  <c r="X2" i="19"/>
  <c r="Y2" i="19"/>
  <c r="Z2" i="19"/>
  <c r="X3" i="19"/>
  <c r="Y3" i="19"/>
  <c r="Z3" i="19"/>
  <c r="X4" i="19"/>
  <c r="Y4" i="19"/>
  <c r="Z4" i="19"/>
  <c r="X5" i="19"/>
  <c r="Y5" i="19"/>
  <c r="Z5" i="19"/>
  <c r="X6" i="19"/>
  <c r="Y6" i="19"/>
  <c r="Z6" i="19"/>
  <c r="X2" i="20"/>
  <c r="Y2" i="20"/>
  <c r="Z2" i="20"/>
  <c r="X3" i="20"/>
  <c r="Y3" i="20"/>
  <c r="Z3" i="20"/>
  <c r="X4" i="20"/>
  <c r="Y4" i="20"/>
  <c r="Z4" i="20"/>
  <c r="X5" i="20"/>
  <c r="Y5" i="20"/>
  <c r="Z5" i="20"/>
  <c r="X6" i="20"/>
  <c r="Y6" i="20"/>
  <c r="Z6" i="20"/>
  <c r="X2" i="21"/>
  <c r="Y2" i="21"/>
  <c r="Z2" i="21"/>
  <c r="X3" i="21"/>
  <c r="Y3" i="21"/>
  <c r="Z3" i="21"/>
  <c r="X4" i="21"/>
  <c r="Y4" i="21"/>
  <c r="Z4" i="21"/>
  <c r="X5" i="21"/>
  <c r="Y5" i="21"/>
  <c r="Z5" i="21"/>
  <c r="X6" i="21"/>
  <c r="Y6" i="21"/>
  <c r="Z6" i="21"/>
  <c r="X2" i="22"/>
  <c r="Y2" i="22"/>
  <c r="Z2" i="22"/>
  <c r="X3" i="22"/>
  <c r="Y3" i="22"/>
  <c r="Z3" i="22"/>
  <c r="X4" i="22"/>
  <c r="Y4" i="22"/>
  <c r="Z4" i="22"/>
  <c r="X5" i="22"/>
  <c r="Y5" i="22"/>
  <c r="Z5" i="22"/>
  <c r="X6" i="22"/>
  <c r="Y6" i="22"/>
  <c r="Z6" i="22"/>
  <c r="X2" i="23"/>
  <c r="Y2" i="23"/>
  <c r="Z2" i="23"/>
  <c r="X3" i="23"/>
  <c r="Y3" i="23"/>
  <c r="Z3" i="23"/>
  <c r="X4" i="23"/>
  <c r="Y4" i="23"/>
  <c r="Z4" i="23"/>
  <c r="X5" i="23"/>
  <c r="Y5" i="23"/>
  <c r="Z5" i="23"/>
  <c r="X6" i="23"/>
  <c r="Y6" i="23"/>
  <c r="Z6" i="23"/>
  <c r="X2" i="24"/>
  <c r="Y2" i="24"/>
  <c r="Z2" i="24"/>
  <c r="X3" i="24"/>
  <c r="Y3" i="24"/>
  <c r="Z3" i="24"/>
  <c r="X4" i="24"/>
  <c r="Y4" i="24"/>
  <c r="Z4" i="24"/>
  <c r="X5" i="24"/>
  <c r="Y5" i="24"/>
  <c r="Z5" i="24"/>
  <c r="X6" i="24"/>
  <c r="Y6" i="24"/>
  <c r="Z6" i="24"/>
  <c r="X2" i="25"/>
  <c r="Y2" i="25"/>
  <c r="Z2" i="25"/>
  <c r="X3" i="25"/>
  <c r="Y3" i="25"/>
  <c r="Z3" i="25"/>
  <c r="X4" i="25"/>
  <c r="Y4" i="25"/>
  <c r="Z4" i="25"/>
  <c r="X5" i="25"/>
  <c r="Y5" i="25"/>
  <c r="Z5" i="25"/>
  <c r="X6" i="25"/>
  <c r="Y6" i="25"/>
  <c r="Z6" i="25"/>
  <c r="X2" i="26"/>
  <c r="Y2" i="26"/>
  <c r="Z2" i="26"/>
  <c r="X3" i="26"/>
  <c r="Y3" i="26"/>
  <c r="Z3" i="26"/>
  <c r="X4" i="26"/>
  <c r="Y4" i="26"/>
  <c r="Z4" i="26"/>
  <c r="X5" i="26"/>
  <c r="Y5" i="26"/>
  <c r="Z5" i="26"/>
  <c r="X6" i="26"/>
  <c r="Y6" i="26"/>
  <c r="Z6" i="26"/>
  <c r="X2" i="27"/>
  <c r="Y2" i="27"/>
  <c r="Z2" i="27"/>
  <c r="X3" i="27"/>
  <c r="Y3" i="27"/>
  <c r="Z3" i="27"/>
  <c r="X4" i="27"/>
  <c r="Y4" i="27"/>
  <c r="Z4" i="27"/>
  <c r="X5" i="27"/>
  <c r="Y5" i="27"/>
  <c r="Z5" i="27"/>
  <c r="X6" i="27"/>
  <c r="Y6" i="27"/>
  <c r="Z6" i="27"/>
  <c r="X2" i="28"/>
  <c r="Y2" i="28"/>
  <c r="Z2" i="28"/>
  <c r="X3" i="28"/>
  <c r="Y3" i="28"/>
  <c r="Z3" i="28"/>
  <c r="X4" i="28"/>
  <c r="Y4" i="28"/>
  <c r="Z4" i="28"/>
  <c r="X5" i="28"/>
  <c r="Y5" i="28"/>
  <c r="Z5" i="28"/>
  <c r="X6" i="28"/>
  <c r="Y6" i="28"/>
  <c r="Z6" i="28"/>
  <c r="X2" i="29"/>
  <c r="Y2" i="29"/>
  <c r="Z2" i="29"/>
  <c r="X3" i="29"/>
  <c r="Y3" i="29"/>
  <c r="Z3" i="29"/>
  <c r="X4" i="29"/>
  <c r="Y4" i="29"/>
  <c r="Z4" i="29"/>
  <c r="X5" i="29"/>
  <c r="Y5" i="29"/>
  <c r="Z5" i="29"/>
  <c r="X6" i="29"/>
  <c r="Y6" i="29"/>
  <c r="Z6" i="29"/>
  <c r="X2" i="30"/>
  <c r="Y2" i="30"/>
  <c r="Z2" i="30"/>
  <c r="X3" i="30"/>
  <c r="Y3" i="30"/>
  <c r="Z3" i="30"/>
  <c r="X4" i="30"/>
  <c r="Y4" i="30"/>
  <c r="Z4" i="30"/>
  <c r="X5" i="30"/>
  <c r="Y5" i="30"/>
  <c r="Z5" i="30"/>
  <c r="X6" i="30"/>
  <c r="Y6" i="30"/>
  <c r="Z6" i="30"/>
  <c r="X2" i="32"/>
  <c r="Y2" i="32"/>
  <c r="Z2" i="32"/>
  <c r="X3" i="32"/>
  <c r="Y3" i="32"/>
  <c r="Z3" i="32"/>
  <c r="X4" i="32"/>
  <c r="Y4" i="32"/>
  <c r="Z4" i="32"/>
  <c r="X5" i="32"/>
  <c r="Y5" i="32"/>
  <c r="Z5" i="32"/>
  <c r="X6" i="32"/>
  <c r="Y6" i="32"/>
  <c r="Z6" i="32"/>
  <c r="X2" i="33"/>
  <c r="Y2" i="33"/>
  <c r="Z2" i="33"/>
  <c r="X3" i="33"/>
  <c r="Y3" i="33"/>
  <c r="Z3" i="33"/>
  <c r="X4" i="33"/>
  <c r="Y4" i="33"/>
  <c r="Z4" i="33"/>
  <c r="X5" i="33"/>
  <c r="Y5" i="33"/>
  <c r="Z5" i="33"/>
  <c r="X6" i="33"/>
  <c r="Y6" i="33"/>
  <c r="Z6" i="33"/>
  <c r="X2" i="34"/>
  <c r="Y2" i="34"/>
  <c r="Z2" i="34"/>
  <c r="X3" i="34"/>
  <c r="Y3" i="34"/>
  <c r="Z3" i="34"/>
  <c r="X4" i="34"/>
  <c r="Y4" i="34"/>
  <c r="Z4" i="34"/>
  <c r="X5" i="34"/>
  <c r="Y5" i="34"/>
  <c r="Z5" i="34"/>
  <c r="X6" i="34"/>
  <c r="Y6" i="34"/>
  <c r="Z6" i="34"/>
  <c r="X2" i="35"/>
  <c r="Y2" i="35"/>
  <c r="Z2" i="35"/>
  <c r="X3" i="35"/>
  <c r="Y3" i="35"/>
  <c r="Z3" i="35"/>
  <c r="X4" i="35"/>
  <c r="Y4" i="35"/>
  <c r="Z4" i="35"/>
  <c r="X5" i="35"/>
  <c r="Y5" i="35"/>
  <c r="Z5" i="35"/>
  <c r="X6" i="35"/>
  <c r="Y6" i="35"/>
  <c r="Z6" i="35"/>
  <c r="X2" i="36"/>
  <c r="Y2" i="36"/>
  <c r="Z2" i="36"/>
  <c r="X3" i="36"/>
  <c r="Y3" i="36"/>
  <c r="Z3" i="36"/>
  <c r="X4" i="36"/>
  <c r="Y4" i="36"/>
  <c r="Z4" i="36"/>
  <c r="X5" i="36"/>
  <c r="Y5" i="36"/>
  <c r="Z5" i="36"/>
  <c r="X6" i="36"/>
  <c r="Y6" i="36"/>
  <c r="Z6" i="36"/>
  <c r="X2" i="37"/>
  <c r="Y2" i="37"/>
  <c r="Z2" i="37"/>
  <c r="X3" i="37"/>
  <c r="Y3" i="37"/>
  <c r="Z3" i="37"/>
  <c r="X4" i="37"/>
  <c r="Y4" i="37"/>
  <c r="Z4" i="37"/>
  <c r="X5" i="37"/>
  <c r="Y5" i="37"/>
  <c r="Z5" i="37"/>
  <c r="X6" i="37"/>
  <c r="Y6" i="37"/>
  <c r="Z6" i="37"/>
  <c r="X2" i="38"/>
  <c r="Y2" i="38"/>
  <c r="Z2" i="38"/>
  <c r="X3" i="38"/>
  <c r="Y3" i="38"/>
  <c r="Z3" i="38"/>
  <c r="X4" i="38"/>
  <c r="Y4" i="38"/>
  <c r="Z4" i="38"/>
  <c r="X5" i="38"/>
  <c r="Y5" i="38"/>
  <c r="Z5" i="38"/>
  <c r="X6" i="38"/>
  <c r="Y6" i="38"/>
  <c r="Z6" i="38"/>
  <c r="X2" i="39"/>
  <c r="Y2" i="39"/>
  <c r="Z2" i="39"/>
  <c r="X3" i="39"/>
  <c r="Y3" i="39"/>
  <c r="Z3" i="39"/>
  <c r="X4" i="39"/>
  <c r="Y4" i="39"/>
  <c r="Z4" i="39"/>
  <c r="X5" i="39"/>
  <c r="Y5" i="39"/>
  <c r="Z5" i="39"/>
  <c r="X6" i="39"/>
  <c r="Y6" i="39"/>
  <c r="Z6" i="39"/>
  <c r="X2" i="40"/>
  <c r="Y2" i="40"/>
  <c r="Z2" i="40"/>
  <c r="X3" i="40"/>
  <c r="Y3" i="40"/>
  <c r="Z3" i="40"/>
  <c r="X4" i="40"/>
  <c r="Y4" i="40"/>
  <c r="Z4" i="40"/>
  <c r="X5" i="40"/>
  <c r="Y5" i="40"/>
  <c r="Z5" i="40"/>
  <c r="X6" i="40"/>
  <c r="Y6" i="40"/>
  <c r="Z6" i="40"/>
  <c r="X2" i="41"/>
  <c r="Y2" i="41"/>
  <c r="Z2" i="41"/>
  <c r="X3" i="41"/>
  <c r="Y3" i="41"/>
  <c r="Z3" i="41"/>
  <c r="X4" i="41"/>
  <c r="Y4" i="41"/>
  <c r="Z4" i="41"/>
  <c r="X5" i="41"/>
  <c r="Y5" i="41"/>
  <c r="Z5" i="41"/>
  <c r="X6" i="41"/>
  <c r="Y6" i="41"/>
  <c r="Z6" i="41"/>
  <c r="X2" i="42"/>
  <c r="Y2" i="42"/>
  <c r="Z2" i="42"/>
  <c r="X3" i="42"/>
  <c r="Y3" i="42"/>
  <c r="Z3" i="42"/>
  <c r="X4" i="42"/>
  <c r="Y4" i="42"/>
  <c r="Z4" i="42"/>
  <c r="X5" i="42"/>
  <c r="Y5" i="42"/>
  <c r="Z5" i="42"/>
  <c r="X6" i="42"/>
  <c r="Y6" i="42"/>
  <c r="Z6" i="42"/>
  <c r="X2" i="43"/>
  <c r="Y2" i="43"/>
  <c r="Z2" i="43"/>
  <c r="X3" i="43"/>
  <c r="Y3" i="43"/>
  <c r="Z3" i="43"/>
  <c r="X4" i="43"/>
  <c r="Y4" i="43"/>
  <c r="Z4" i="43"/>
  <c r="X5" i="43"/>
  <c r="Y5" i="43"/>
  <c r="Z5" i="43"/>
  <c r="X6" i="43"/>
  <c r="Y6" i="43"/>
  <c r="Z6" i="43"/>
  <c r="X2" i="44"/>
  <c r="Y2" i="44"/>
  <c r="Z2" i="44"/>
  <c r="X3" i="44"/>
  <c r="Y3" i="44"/>
  <c r="Z3" i="44"/>
  <c r="X4" i="44"/>
  <c r="Y4" i="44"/>
  <c r="Z4" i="44"/>
  <c r="X5" i="44"/>
  <c r="Y5" i="44"/>
  <c r="Z5" i="44"/>
  <c r="X6" i="44"/>
  <c r="Y6" i="44"/>
  <c r="Z6" i="44"/>
  <c r="X2" i="45"/>
  <c r="Y2" i="45"/>
  <c r="Z2" i="45"/>
  <c r="X3" i="45"/>
  <c r="Y3" i="45"/>
  <c r="Z3" i="45"/>
  <c r="X4" i="45"/>
  <c r="Y4" i="45"/>
  <c r="Z4" i="45"/>
  <c r="X5" i="45"/>
  <c r="Y5" i="45"/>
  <c r="Z5" i="45"/>
  <c r="X6" i="45"/>
  <c r="Y6" i="45"/>
  <c r="Z6" i="45"/>
  <c r="X2" i="46"/>
  <c r="Y2" i="46"/>
  <c r="Z2" i="46"/>
  <c r="X3" i="46"/>
  <c r="Y3" i="46"/>
  <c r="Z3" i="46"/>
  <c r="X4" i="46"/>
  <c r="Y4" i="46"/>
  <c r="Z4" i="46"/>
  <c r="X5" i="46"/>
  <c r="Y5" i="46"/>
  <c r="Z5" i="46"/>
  <c r="X6" i="46"/>
  <c r="Y6" i="46"/>
  <c r="Z6" i="46"/>
  <c r="X2" i="47"/>
  <c r="Y2" i="47"/>
  <c r="Z2" i="47"/>
  <c r="X3" i="47"/>
  <c r="Y3" i="47"/>
  <c r="Z3" i="47"/>
  <c r="X4" i="47"/>
  <c r="Y4" i="47"/>
  <c r="Z4" i="47"/>
  <c r="X5" i="47"/>
  <c r="Y5" i="47"/>
  <c r="Z5" i="47"/>
  <c r="X6" i="47"/>
  <c r="Y6" i="47"/>
  <c r="Z6" i="47"/>
  <c r="X2" i="48"/>
  <c r="Y2" i="48"/>
  <c r="Z2" i="48"/>
  <c r="X3" i="48"/>
  <c r="Y3" i="48"/>
  <c r="Z3" i="48"/>
  <c r="X4" i="48"/>
  <c r="Y4" i="48"/>
  <c r="Z4" i="48"/>
  <c r="X5" i="48"/>
  <c r="Y5" i="48"/>
  <c r="Z5" i="48"/>
  <c r="X6" i="48"/>
  <c r="Y6" i="48"/>
  <c r="Z6" i="48"/>
  <c r="X2" i="49"/>
  <c r="Y2" i="49"/>
  <c r="Z2" i="49"/>
  <c r="X3" i="49"/>
  <c r="Y3" i="49"/>
  <c r="Z3" i="49"/>
  <c r="X4" i="49"/>
  <c r="Y4" i="49"/>
  <c r="Z4" i="49"/>
  <c r="X5" i="49"/>
  <c r="Y5" i="49"/>
  <c r="Z5" i="49"/>
  <c r="X6" i="49"/>
  <c r="Y6" i="49"/>
  <c r="Z6" i="49"/>
  <c r="X2" i="50"/>
  <c r="Y2" i="50"/>
  <c r="Z2" i="50"/>
  <c r="X3" i="50"/>
  <c r="Y3" i="50"/>
  <c r="Z3" i="50"/>
  <c r="X4" i="50"/>
  <c r="Y4" i="50"/>
  <c r="Z4" i="50"/>
  <c r="X5" i="50"/>
  <c r="Y5" i="50"/>
  <c r="Z5" i="50"/>
  <c r="X6" i="50"/>
  <c r="Y6" i="50"/>
  <c r="Z6" i="50"/>
  <c r="X2" i="51"/>
  <c r="Y2" i="51"/>
  <c r="Z2" i="51"/>
  <c r="X3" i="51"/>
  <c r="Y3" i="51"/>
  <c r="Z3" i="51"/>
  <c r="X4" i="51"/>
  <c r="Y4" i="51"/>
  <c r="Z4" i="51"/>
  <c r="X5" i="51"/>
  <c r="Y5" i="51"/>
  <c r="Z5" i="51"/>
  <c r="X6" i="51"/>
  <c r="Y6" i="51"/>
  <c r="Z6" i="51"/>
  <c r="X2" i="52"/>
  <c r="Y2" i="52"/>
  <c r="Z2" i="52"/>
  <c r="X3" i="52"/>
  <c r="Y3" i="52"/>
  <c r="Z3" i="52"/>
  <c r="X4" i="52"/>
  <c r="Y4" i="52"/>
  <c r="Z4" i="52"/>
  <c r="X5" i="52"/>
  <c r="Y5" i="52"/>
  <c r="Z5" i="52"/>
  <c r="X6" i="52"/>
  <c r="Y6" i="52"/>
  <c r="Z6" i="52"/>
  <c r="X2" i="53"/>
  <c r="Y2" i="53"/>
  <c r="Z2" i="53"/>
  <c r="X3" i="53"/>
  <c r="Y3" i="53"/>
  <c r="Z3" i="53"/>
  <c r="X4" i="53"/>
  <c r="Y4" i="53"/>
  <c r="Z4" i="53"/>
  <c r="X5" i="53"/>
  <c r="Y5" i="53"/>
  <c r="Z5" i="53"/>
  <c r="X6" i="53"/>
  <c r="Y6" i="53"/>
  <c r="Z6" i="53"/>
  <c r="X2" i="31"/>
  <c r="Y2" i="31"/>
  <c r="Z2" i="31"/>
  <c r="X3" i="31"/>
  <c r="Y3" i="31"/>
  <c r="Z3" i="31"/>
  <c r="X4" i="31"/>
  <c r="Y4" i="31"/>
  <c r="Z4" i="31"/>
  <c r="X5" i="31"/>
  <c r="Y5" i="31"/>
  <c r="Z5" i="31"/>
  <c r="X6" i="31"/>
  <c r="Y6" i="31"/>
  <c r="Z6" i="31"/>
  <c r="Z1" i="16"/>
  <c r="Z1" i="19"/>
  <c r="Z1" i="20"/>
  <c r="Z1" i="21"/>
  <c r="Z1" i="22"/>
  <c r="Z1" i="23"/>
  <c r="Z1" i="24"/>
  <c r="Z1" i="25"/>
  <c r="Z1" i="26"/>
  <c r="Z1" i="27"/>
  <c r="Z1" i="28"/>
  <c r="Z1" i="29"/>
  <c r="Z1" i="30"/>
  <c r="Z1" i="32"/>
  <c r="Z1" i="33"/>
  <c r="Z1" i="34"/>
  <c r="Z1" i="35"/>
  <c r="Z1" i="36"/>
  <c r="Z1" i="37"/>
  <c r="Z1" i="38"/>
  <c r="Z1" i="39"/>
  <c r="Z1" i="40"/>
  <c r="Z1" i="41"/>
  <c r="Z1" i="42"/>
  <c r="Z1" i="43"/>
  <c r="Z1" i="44"/>
  <c r="Z1" i="45"/>
  <c r="Z1" i="46"/>
  <c r="Z1" i="47"/>
  <c r="Z1" i="48"/>
  <c r="Z1" i="49"/>
  <c r="Z1" i="50"/>
  <c r="Z1" i="51"/>
  <c r="Z1" i="52"/>
  <c r="Z1" i="53"/>
  <c r="Z1" i="31"/>
  <c r="Y1" i="16"/>
  <c r="Y1" i="19"/>
  <c r="Y1" i="20"/>
  <c r="Y1" i="21"/>
  <c r="Y1" i="22"/>
  <c r="Y1" i="23"/>
  <c r="Y1" i="24"/>
  <c r="Y1" i="25"/>
  <c r="Y1" i="26"/>
  <c r="Y1" i="27"/>
  <c r="Y1" i="28"/>
  <c r="Y1" i="29"/>
  <c r="Y1" i="30"/>
  <c r="Y1" i="32"/>
  <c r="Y1" i="33"/>
  <c r="Y1" i="34"/>
  <c r="Y1" i="35"/>
  <c r="Y1" i="36"/>
  <c r="Y1" i="37"/>
  <c r="Y1" i="38"/>
  <c r="Y1" i="39"/>
  <c r="Y1" i="40"/>
  <c r="Y1" i="41"/>
  <c r="Y1" i="42"/>
  <c r="Y1" i="43"/>
  <c r="Y1" i="44"/>
  <c r="Y1" i="45"/>
  <c r="Y1" i="46"/>
  <c r="Y1" i="47"/>
  <c r="Y1" i="48"/>
  <c r="Y1" i="49"/>
  <c r="Y1" i="50"/>
  <c r="Y1" i="51"/>
  <c r="Y1" i="52"/>
  <c r="Y1" i="53"/>
  <c r="Y1" i="31"/>
  <c r="X7" i="16"/>
  <c r="X7" i="20"/>
  <c r="X7" i="21"/>
  <c r="X7" i="22"/>
  <c r="X7" i="23"/>
  <c r="X7" i="24"/>
  <c r="X7" i="25"/>
  <c r="X7" i="26"/>
  <c r="X7" i="27"/>
  <c r="X7" i="28"/>
  <c r="X7" i="29"/>
  <c r="X7" i="30"/>
  <c r="X7" i="31"/>
  <c r="X7" i="32"/>
  <c r="X7" i="33"/>
  <c r="X7" i="34"/>
  <c r="X7" i="35"/>
  <c r="X7" i="36"/>
  <c r="X7" i="37"/>
  <c r="X7" i="38"/>
  <c r="X7" i="39"/>
  <c r="X7" i="40"/>
  <c r="X7" i="41"/>
  <c r="X7" i="42"/>
  <c r="X7" i="43"/>
  <c r="X7" i="44"/>
  <c r="X7" i="45"/>
  <c r="X7" i="46"/>
  <c r="X7" i="47"/>
  <c r="X7" i="48"/>
  <c r="X7" i="49"/>
  <c r="X7" i="50"/>
  <c r="X7" i="51"/>
  <c r="X7" i="52"/>
  <c r="X7" i="53"/>
  <c r="X7" i="19"/>
  <c r="X1" i="16"/>
  <c r="X1" i="20"/>
  <c r="X1" i="21"/>
  <c r="X1" i="22"/>
  <c r="X1" i="23"/>
  <c r="X1" i="24"/>
  <c r="X1" i="25"/>
  <c r="X1" i="26"/>
  <c r="X1" i="27"/>
  <c r="X1" i="28"/>
  <c r="X1" i="29"/>
  <c r="X1" i="30"/>
  <c r="X1" i="31"/>
  <c r="X1" i="32"/>
  <c r="X1" i="33"/>
  <c r="X1" i="34"/>
  <c r="X1" i="35"/>
  <c r="X1" i="36"/>
  <c r="X1" i="37"/>
  <c r="X1" i="38"/>
  <c r="X1" i="39"/>
  <c r="X1" i="40"/>
  <c r="X1" i="41"/>
  <c r="X1" i="42"/>
  <c r="X1" i="43"/>
  <c r="X1" i="44"/>
  <c r="X1" i="45"/>
  <c r="X1" i="46"/>
  <c r="X1" i="47"/>
  <c r="X1" i="48"/>
  <c r="X1" i="49"/>
  <c r="X1" i="50"/>
  <c r="X1" i="51"/>
  <c r="X1" i="52"/>
  <c r="X1" i="53"/>
  <c r="X1" i="19"/>
  <c r="AN5" i="16"/>
  <c r="V2" i="16"/>
  <c r="W2" i="16"/>
  <c r="V3" i="16"/>
  <c r="W3" i="16"/>
  <c r="V4" i="16"/>
  <c r="W4" i="16"/>
  <c r="V5" i="16"/>
  <c r="W5" i="16"/>
  <c r="V6" i="16"/>
  <c r="W6" i="16"/>
  <c r="V8" i="16"/>
  <c r="W8" i="16"/>
  <c r="V9" i="16"/>
  <c r="W9" i="16"/>
  <c r="V10" i="16"/>
  <c r="W10" i="16"/>
  <c r="U2" i="16"/>
  <c r="U3" i="16"/>
  <c r="U4" i="16"/>
  <c r="U5" i="16"/>
  <c r="U6" i="16"/>
  <c r="U8" i="16"/>
  <c r="U9" i="16"/>
  <c r="U10" i="16"/>
  <c r="U1" i="16"/>
  <c r="I12" i="14"/>
  <c r="J12" i="14" s="1"/>
  <c r="B17" i="19"/>
  <c r="C17" i="19"/>
  <c r="D17" i="19"/>
  <c r="E17" i="19"/>
  <c r="F17" i="19"/>
  <c r="G17" i="19"/>
  <c r="H17" i="19"/>
  <c r="B18" i="19"/>
  <c r="C18" i="19"/>
  <c r="D18" i="19"/>
  <c r="E18" i="19"/>
  <c r="F18" i="19"/>
  <c r="G18" i="19"/>
  <c r="H18" i="19"/>
  <c r="B19" i="19"/>
  <c r="C19" i="19"/>
  <c r="D19" i="19"/>
  <c r="E19" i="19"/>
  <c r="F19" i="19"/>
  <c r="G19" i="19"/>
  <c r="H19" i="19"/>
  <c r="B20" i="19"/>
  <c r="C20" i="19"/>
  <c r="D20" i="19"/>
  <c r="E20" i="19"/>
  <c r="F20" i="19"/>
  <c r="G20" i="19"/>
  <c r="H20" i="19"/>
  <c r="B21" i="19"/>
  <c r="C21" i="19"/>
  <c r="D21" i="19"/>
  <c r="E21" i="19"/>
  <c r="F21" i="19"/>
  <c r="G21" i="19"/>
  <c r="H21" i="19"/>
  <c r="B22" i="19"/>
  <c r="C22" i="19"/>
  <c r="D22" i="19"/>
  <c r="E22" i="19"/>
  <c r="F22" i="19"/>
  <c r="G22" i="19"/>
  <c r="H22" i="19"/>
  <c r="B23" i="19"/>
  <c r="C23" i="19"/>
  <c r="D23" i="19"/>
  <c r="E23" i="19"/>
  <c r="F23" i="19"/>
  <c r="G23" i="19"/>
  <c r="H23" i="19"/>
  <c r="B24" i="19"/>
  <c r="C24" i="19"/>
  <c r="D24" i="19"/>
  <c r="E24" i="19"/>
  <c r="F24" i="19"/>
  <c r="G24" i="19"/>
  <c r="H24" i="19"/>
  <c r="B25" i="19"/>
  <c r="C25" i="19"/>
  <c r="D25" i="19"/>
  <c r="E25" i="19"/>
  <c r="F25" i="19"/>
  <c r="G25" i="19"/>
  <c r="H25" i="19"/>
  <c r="B26" i="19"/>
  <c r="C26" i="19"/>
  <c r="D26" i="19"/>
  <c r="E26" i="19"/>
  <c r="F26" i="19"/>
  <c r="G26" i="19"/>
  <c r="H26" i="19"/>
  <c r="B27" i="19"/>
  <c r="C27" i="19"/>
  <c r="D27" i="19"/>
  <c r="E27" i="19"/>
  <c r="F27" i="19"/>
  <c r="G27" i="19"/>
  <c r="H27" i="19"/>
  <c r="B28" i="19"/>
  <c r="C28" i="19"/>
  <c r="D28" i="19"/>
  <c r="E28" i="19"/>
  <c r="F28" i="19"/>
  <c r="G28" i="19"/>
  <c r="H28" i="19"/>
  <c r="B29" i="19"/>
  <c r="C29" i="19"/>
  <c r="D29" i="19"/>
  <c r="E29" i="19"/>
  <c r="F29" i="19"/>
  <c r="G29" i="19"/>
  <c r="H29" i="19"/>
  <c r="B30" i="19"/>
  <c r="C30" i="19"/>
  <c r="D30" i="19"/>
  <c r="E30" i="19"/>
  <c r="F30" i="19"/>
  <c r="G30" i="19"/>
  <c r="H30" i="19"/>
  <c r="B31" i="19"/>
  <c r="C31" i="19"/>
  <c r="D31" i="19"/>
  <c r="E31" i="19"/>
  <c r="F31" i="19"/>
  <c r="G31" i="19"/>
  <c r="H31" i="19"/>
  <c r="B32" i="19"/>
  <c r="C32" i="19"/>
  <c r="D32" i="19"/>
  <c r="E32" i="19"/>
  <c r="F32" i="19"/>
  <c r="G32" i="19"/>
  <c r="H32" i="19"/>
  <c r="B33" i="19"/>
  <c r="C33" i="19"/>
  <c r="D33" i="19"/>
  <c r="E33" i="19"/>
  <c r="F33" i="19"/>
  <c r="G33" i="19"/>
  <c r="H33" i="19"/>
  <c r="B34" i="19"/>
  <c r="C34" i="19"/>
  <c r="D34" i="19"/>
  <c r="E34" i="19"/>
  <c r="F34" i="19"/>
  <c r="G34" i="19"/>
  <c r="H34" i="19"/>
  <c r="B35" i="19"/>
  <c r="C35" i="19"/>
  <c r="D35" i="19"/>
  <c r="E35" i="19"/>
  <c r="F35" i="19"/>
  <c r="G35" i="19"/>
  <c r="H35" i="19"/>
  <c r="B36" i="19"/>
  <c r="C36" i="19"/>
  <c r="D36" i="19"/>
  <c r="E36" i="19"/>
  <c r="F36" i="19"/>
  <c r="G36" i="19"/>
  <c r="H36" i="19"/>
  <c r="B37" i="19"/>
  <c r="C37" i="19"/>
  <c r="D37" i="19"/>
  <c r="E37" i="19"/>
  <c r="F37" i="19"/>
  <c r="G37" i="19"/>
  <c r="H37" i="19"/>
  <c r="B38" i="19"/>
  <c r="C38" i="19"/>
  <c r="D38" i="19"/>
  <c r="E38" i="19"/>
  <c r="F38" i="19"/>
  <c r="G38" i="19"/>
  <c r="H38" i="19"/>
  <c r="B39" i="19"/>
  <c r="C39" i="19"/>
  <c r="D39" i="19"/>
  <c r="E39" i="19"/>
  <c r="F39" i="19"/>
  <c r="G39" i="19"/>
  <c r="H39" i="19"/>
  <c r="B40" i="19"/>
  <c r="C40" i="19"/>
  <c r="D40" i="19"/>
  <c r="E40" i="19"/>
  <c r="F40" i="19"/>
  <c r="G40" i="19"/>
  <c r="H40" i="19"/>
  <c r="B41" i="19"/>
  <c r="C41" i="19"/>
  <c r="D41" i="19"/>
  <c r="E41" i="19"/>
  <c r="F41" i="19"/>
  <c r="G41" i="19"/>
  <c r="H41" i="19"/>
  <c r="B42" i="19"/>
  <c r="C42" i="19"/>
  <c r="D42" i="19"/>
  <c r="E42" i="19"/>
  <c r="F42" i="19"/>
  <c r="G42" i="19"/>
  <c r="H42" i="19"/>
  <c r="B43" i="19"/>
  <c r="C43" i="19"/>
  <c r="D43" i="19"/>
  <c r="E43" i="19"/>
  <c r="F43" i="19"/>
  <c r="G43" i="19"/>
  <c r="H43" i="19"/>
  <c r="B44" i="19"/>
  <c r="C44" i="19"/>
  <c r="D44" i="19"/>
  <c r="E44" i="19"/>
  <c r="F44" i="19"/>
  <c r="G44" i="19"/>
  <c r="H44" i="19"/>
  <c r="B45" i="19"/>
  <c r="C45" i="19"/>
  <c r="D45" i="19"/>
  <c r="E45" i="19"/>
  <c r="F45" i="19"/>
  <c r="G45" i="19"/>
  <c r="H45" i="19"/>
  <c r="B46" i="19"/>
  <c r="C46" i="19"/>
  <c r="D46" i="19"/>
  <c r="E46" i="19"/>
  <c r="F46" i="19"/>
  <c r="G46" i="19"/>
  <c r="H46" i="19"/>
  <c r="B47" i="19"/>
  <c r="C47" i="19"/>
  <c r="D47" i="19"/>
  <c r="E47" i="19"/>
  <c r="F47" i="19"/>
  <c r="G47" i="19"/>
  <c r="H47" i="19"/>
  <c r="B48" i="19"/>
  <c r="C48" i="19"/>
  <c r="D48" i="19"/>
  <c r="E48" i="19"/>
  <c r="F48" i="19"/>
  <c r="G48" i="19"/>
  <c r="H48" i="19"/>
  <c r="B49" i="19"/>
  <c r="C49" i="19"/>
  <c r="D49" i="19"/>
  <c r="E49" i="19"/>
  <c r="F49" i="19"/>
  <c r="G49" i="19"/>
  <c r="H49" i="19"/>
  <c r="B50" i="19"/>
  <c r="C50" i="19"/>
  <c r="D50" i="19"/>
  <c r="E50" i="19"/>
  <c r="F50" i="19"/>
  <c r="G50" i="19"/>
  <c r="H50" i="19"/>
  <c r="B51" i="19"/>
  <c r="C51" i="19"/>
  <c r="D51" i="19"/>
  <c r="E51" i="19"/>
  <c r="F51" i="19"/>
  <c r="G51" i="19"/>
  <c r="H51" i="19"/>
  <c r="B52" i="19"/>
  <c r="C52" i="19"/>
  <c r="D52" i="19"/>
  <c r="E52" i="19"/>
  <c r="F52" i="19"/>
  <c r="G52" i="19"/>
  <c r="H52" i="19"/>
  <c r="B53" i="19"/>
  <c r="C53" i="19"/>
  <c r="D53" i="19"/>
  <c r="E53" i="19"/>
  <c r="F53" i="19"/>
  <c r="G53" i="19"/>
  <c r="H53" i="19"/>
  <c r="B54" i="19"/>
  <c r="C54" i="19"/>
  <c r="D54" i="19"/>
  <c r="E54" i="19"/>
  <c r="F54" i="19"/>
  <c r="G54" i="19"/>
  <c r="H54" i="19"/>
  <c r="B55" i="19"/>
  <c r="C55" i="19"/>
  <c r="D55" i="19"/>
  <c r="E55" i="19"/>
  <c r="F55" i="19"/>
  <c r="G55" i="19"/>
  <c r="H55" i="19"/>
  <c r="B56" i="19"/>
  <c r="C56" i="19"/>
  <c r="D56" i="19"/>
  <c r="E56" i="19"/>
  <c r="F56" i="19"/>
  <c r="G56" i="19"/>
  <c r="H56" i="19"/>
  <c r="B57" i="19"/>
  <c r="C57" i="19"/>
  <c r="D57" i="19"/>
  <c r="E57" i="19"/>
  <c r="F57" i="19"/>
  <c r="G57" i="19"/>
  <c r="H57" i="19"/>
  <c r="B58" i="19"/>
  <c r="C58" i="19"/>
  <c r="D58" i="19"/>
  <c r="E58" i="19"/>
  <c r="F58" i="19"/>
  <c r="G58" i="19"/>
  <c r="H58" i="19"/>
  <c r="B59" i="19"/>
  <c r="C59" i="19"/>
  <c r="D59" i="19"/>
  <c r="E59" i="19"/>
  <c r="F59" i="19"/>
  <c r="G59" i="19"/>
  <c r="H59" i="19"/>
  <c r="B60" i="19"/>
  <c r="C60" i="19"/>
  <c r="D60" i="19"/>
  <c r="E60" i="19"/>
  <c r="F60" i="19"/>
  <c r="G60" i="19"/>
  <c r="H60" i="19"/>
  <c r="B61" i="19"/>
  <c r="C61" i="19"/>
  <c r="D61" i="19"/>
  <c r="E61" i="19"/>
  <c r="F61" i="19"/>
  <c r="G61" i="19"/>
  <c r="H61" i="19"/>
  <c r="B62" i="19"/>
  <c r="C62" i="19"/>
  <c r="D62" i="19"/>
  <c r="E62" i="19"/>
  <c r="F62" i="19"/>
  <c r="G62" i="19"/>
  <c r="H62" i="19"/>
  <c r="B63" i="19"/>
  <c r="C63" i="19"/>
  <c r="D63" i="19"/>
  <c r="E63" i="19"/>
  <c r="F63" i="19"/>
  <c r="G63" i="19"/>
  <c r="H63" i="19"/>
  <c r="B64" i="19"/>
  <c r="C64" i="19"/>
  <c r="D64" i="19"/>
  <c r="E64" i="19"/>
  <c r="F64" i="19"/>
  <c r="G64" i="19"/>
  <c r="H64" i="19"/>
  <c r="B65" i="19"/>
  <c r="C65" i="19"/>
  <c r="D65" i="19"/>
  <c r="E65" i="19"/>
  <c r="F65" i="19"/>
  <c r="G65" i="19"/>
  <c r="H65" i="19"/>
  <c r="B66" i="19"/>
  <c r="C66" i="19"/>
  <c r="D66" i="19"/>
  <c r="E66" i="19"/>
  <c r="F66" i="19"/>
  <c r="G66" i="19"/>
  <c r="H66" i="19"/>
  <c r="B67" i="19"/>
  <c r="C67" i="19"/>
  <c r="D67" i="19"/>
  <c r="E67" i="19"/>
  <c r="F67" i="19"/>
  <c r="G67" i="19"/>
  <c r="H67" i="19"/>
  <c r="B68" i="19"/>
  <c r="C68" i="19"/>
  <c r="D68" i="19"/>
  <c r="E68" i="19"/>
  <c r="F68" i="19"/>
  <c r="G68" i="19"/>
  <c r="H68" i="19"/>
  <c r="B69" i="19"/>
  <c r="C69" i="19"/>
  <c r="D69" i="19"/>
  <c r="E69" i="19"/>
  <c r="F69" i="19"/>
  <c r="G69" i="19"/>
  <c r="H69" i="19"/>
  <c r="B70" i="19"/>
  <c r="C70" i="19"/>
  <c r="D70" i="19"/>
  <c r="E70" i="19"/>
  <c r="F70" i="19"/>
  <c r="G70" i="19"/>
  <c r="H70" i="19"/>
  <c r="B71" i="19"/>
  <c r="C71" i="19"/>
  <c r="D71" i="19"/>
  <c r="E71" i="19"/>
  <c r="F71" i="19"/>
  <c r="G71" i="19"/>
  <c r="H71" i="19"/>
  <c r="B72" i="19"/>
  <c r="C72" i="19"/>
  <c r="D72" i="19"/>
  <c r="E72" i="19"/>
  <c r="F72" i="19"/>
  <c r="G72" i="19"/>
  <c r="H72" i="19"/>
  <c r="B73" i="19"/>
  <c r="C73" i="19"/>
  <c r="D73" i="19"/>
  <c r="E73" i="19"/>
  <c r="F73" i="19"/>
  <c r="G73" i="19"/>
  <c r="H73" i="19"/>
  <c r="B74" i="19"/>
  <c r="C74" i="19"/>
  <c r="D74" i="19"/>
  <c r="E74" i="19"/>
  <c r="F74" i="19"/>
  <c r="G74" i="19"/>
  <c r="H74" i="19"/>
  <c r="B75" i="19"/>
  <c r="C75" i="19"/>
  <c r="D75" i="19"/>
  <c r="E75" i="19"/>
  <c r="F75" i="19"/>
  <c r="G75" i="19"/>
  <c r="H75" i="19"/>
  <c r="B76" i="19"/>
  <c r="C76" i="19"/>
  <c r="D76" i="19"/>
  <c r="E76" i="19"/>
  <c r="F76" i="19"/>
  <c r="G76" i="19"/>
  <c r="H76" i="19"/>
  <c r="B77" i="19"/>
  <c r="C77" i="19"/>
  <c r="D77" i="19"/>
  <c r="E77" i="19"/>
  <c r="F77" i="19"/>
  <c r="G77" i="19"/>
  <c r="H77" i="19"/>
  <c r="B78" i="19"/>
  <c r="C78" i="19"/>
  <c r="D78" i="19"/>
  <c r="E78" i="19"/>
  <c r="F78" i="19"/>
  <c r="G78" i="19"/>
  <c r="H78" i="19"/>
  <c r="B79" i="19"/>
  <c r="C79" i="19"/>
  <c r="D79" i="19"/>
  <c r="E79" i="19"/>
  <c r="F79" i="19"/>
  <c r="G79" i="19"/>
  <c r="H79" i="19"/>
  <c r="B80" i="19"/>
  <c r="C80" i="19"/>
  <c r="D80" i="19"/>
  <c r="E80" i="19"/>
  <c r="F80" i="19"/>
  <c r="G80" i="19"/>
  <c r="H80" i="19"/>
  <c r="B81" i="19"/>
  <c r="C81" i="19"/>
  <c r="D81" i="19"/>
  <c r="E81" i="19"/>
  <c r="F81" i="19"/>
  <c r="G81" i="19"/>
  <c r="H81" i="19"/>
  <c r="B82" i="19"/>
  <c r="C82" i="19"/>
  <c r="D82" i="19"/>
  <c r="E82" i="19"/>
  <c r="F82" i="19"/>
  <c r="G82" i="19"/>
  <c r="H82" i="19"/>
  <c r="B83" i="19"/>
  <c r="C83" i="19"/>
  <c r="D83" i="19"/>
  <c r="E83" i="19"/>
  <c r="F83" i="19"/>
  <c r="G83" i="19"/>
  <c r="H83" i="19"/>
  <c r="B84" i="19"/>
  <c r="C84" i="19"/>
  <c r="D84" i="19"/>
  <c r="E84" i="19"/>
  <c r="F84" i="19"/>
  <c r="G84" i="19"/>
  <c r="H84" i="19"/>
  <c r="B85" i="19"/>
  <c r="C85" i="19"/>
  <c r="D85" i="19"/>
  <c r="E85" i="19"/>
  <c r="F85" i="19"/>
  <c r="G85" i="19"/>
  <c r="H85" i="19"/>
  <c r="B86" i="19"/>
  <c r="C86" i="19"/>
  <c r="D86" i="19"/>
  <c r="E86" i="19"/>
  <c r="F86" i="19"/>
  <c r="G86" i="19"/>
  <c r="H86" i="19"/>
  <c r="B87" i="19"/>
  <c r="C87" i="19"/>
  <c r="D87" i="19"/>
  <c r="E87" i="19"/>
  <c r="F87" i="19"/>
  <c r="G87" i="19"/>
  <c r="H87" i="19"/>
  <c r="B88" i="19"/>
  <c r="C88" i="19"/>
  <c r="D88" i="19"/>
  <c r="E88" i="19"/>
  <c r="F88" i="19"/>
  <c r="G88" i="19"/>
  <c r="H88" i="19"/>
  <c r="B89" i="19"/>
  <c r="C89" i="19"/>
  <c r="D89" i="19"/>
  <c r="E89" i="19"/>
  <c r="F89" i="19"/>
  <c r="G89" i="19"/>
  <c r="H89" i="19"/>
  <c r="B90" i="19"/>
  <c r="C90" i="19"/>
  <c r="D90" i="19"/>
  <c r="E90" i="19"/>
  <c r="F90" i="19"/>
  <c r="G90" i="19"/>
  <c r="H90" i="19"/>
  <c r="B91" i="19"/>
  <c r="C91" i="19"/>
  <c r="D91" i="19"/>
  <c r="E91" i="19"/>
  <c r="F91" i="19"/>
  <c r="G91" i="19"/>
  <c r="H91" i="19"/>
  <c r="B92" i="19"/>
  <c r="C92" i="19"/>
  <c r="D92" i="19"/>
  <c r="E92" i="19"/>
  <c r="F92" i="19"/>
  <c r="G92" i="19"/>
  <c r="H92" i="19"/>
  <c r="B93" i="19"/>
  <c r="C93" i="19"/>
  <c r="D93" i="19"/>
  <c r="E93" i="19"/>
  <c r="F93" i="19"/>
  <c r="G93" i="19"/>
  <c r="H93" i="19"/>
  <c r="B94" i="19"/>
  <c r="C94" i="19"/>
  <c r="D94" i="19"/>
  <c r="E94" i="19"/>
  <c r="F94" i="19"/>
  <c r="G94" i="19"/>
  <c r="H94" i="19"/>
  <c r="B95" i="19"/>
  <c r="C95" i="19"/>
  <c r="D95" i="19"/>
  <c r="E95" i="19"/>
  <c r="F95" i="19"/>
  <c r="G95" i="19"/>
  <c r="H95" i="19"/>
  <c r="B96" i="19"/>
  <c r="C96" i="19"/>
  <c r="D96" i="19"/>
  <c r="E96" i="19"/>
  <c r="F96" i="19"/>
  <c r="G96" i="19"/>
  <c r="H96" i="19"/>
  <c r="B97" i="19"/>
  <c r="C97" i="19"/>
  <c r="D97" i="19"/>
  <c r="E97" i="19"/>
  <c r="F97" i="19"/>
  <c r="G97" i="19"/>
  <c r="H97" i="19"/>
  <c r="B98" i="19"/>
  <c r="C98" i="19"/>
  <c r="D98" i="19"/>
  <c r="E98" i="19"/>
  <c r="F98" i="19"/>
  <c r="G98" i="19"/>
  <c r="H98" i="19"/>
  <c r="B99" i="19"/>
  <c r="C99" i="19"/>
  <c r="D99" i="19"/>
  <c r="E99" i="19"/>
  <c r="F99" i="19"/>
  <c r="G99" i="19"/>
  <c r="H99" i="19"/>
  <c r="B100" i="19"/>
  <c r="C100" i="19"/>
  <c r="D100" i="19"/>
  <c r="E100" i="19"/>
  <c r="F100" i="19"/>
  <c r="G100" i="19"/>
  <c r="H100" i="19"/>
  <c r="B101" i="19"/>
  <c r="C101" i="19"/>
  <c r="D101" i="19"/>
  <c r="E101" i="19"/>
  <c r="F101" i="19"/>
  <c r="G101" i="19"/>
  <c r="H101" i="19"/>
  <c r="B102" i="19"/>
  <c r="C102" i="19"/>
  <c r="D102" i="19"/>
  <c r="E102" i="19"/>
  <c r="F102" i="19"/>
  <c r="G102" i="19"/>
  <c r="H102" i="19"/>
  <c r="B103" i="19"/>
  <c r="C103" i="19"/>
  <c r="D103" i="19"/>
  <c r="E103" i="19"/>
  <c r="F103" i="19"/>
  <c r="G103" i="19"/>
  <c r="H103" i="19"/>
  <c r="B104" i="19"/>
  <c r="C104" i="19"/>
  <c r="D104" i="19"/>
  <c r="E104" i="19"/>
  <c r="F104" i="19"/>
  <c r="G104" i="19"/>
  <c r="H104" i="19"/>
  <c r="B105" i="19"/>
  <c r="C105" i="19"/>
  <c r="D105" i="19"/>
  <c r="E105" i="19"/>
  <c r="F105" i="19"/>
  <c r="G105" i="19"/>
  <c r="H105" i="19"/>
  <c r="B106" i="19"/>
  <c r="C106" i="19"/>
  <c r="D106" i="19"/>
  <c r="E106" i="19"/>
  <c r="F106" i="19"/>
  <c r="G106" i="19"/>
  <c r="H106" i="19"/>
  <c r="B107" i="19"/>
  <c r="C107" i="19"/>
  <c r="D107" i="19"/>
  <c r="E107" i="19"/>
  <c r="F107" i="19"/>
  <c r="G107" i="19"/>
  <c r="H107" i="19"/>
  <c r="B108" i="19"/>
  <c r="C108" i="19"/>
  <c r="D108" i="19"/>
  <c r="E108" i="19"/>
  <c r="F108" i="19"/>
  <c r="G108" i="19"/>
  <c r="H108" i="19"/>
  <c r="B109" i="19"/>
  <c r="C109" i="19"/>
  <c r="D109" i="19"/>
  <c r="E109" i="19"/>
  <c r="F109" i="19"/>
  <c r="G109" i="19"/>
  <c r="H109" i="19"/>
  <c r="B110" i="19"/>
  <c r="C110" i="19"/>
  <c r="D110" i="19"/>
  <c r="E110" i="19"/>
  <c r="F110" i="19"/>
  <c r="G110" i="19"/>
  <c r="H110" i="19"/>
  <c r="B111" i="19"/>
  <c r="C111" i="19"/>
  <c r="D111" i="19"/>
  <c r="E111" i="19"/>
  <c r="F111" i="19"/>
  <c r="G111" i="19"/>
  <c r="H111" i="19"/>
  <c r="B112" i="19"/>
  <c r="C112" i="19"/>
  <c r="D112" i="19"/>
  <c r="E112" i="19"/>
  <c r="F112" i="19"/>
  <c r="G112" i="19"/>
  <c r="H112" i="19"/>
  <c r="B113" i="19"/>
  <c r="C113" i="19"/>
  <c r="D113" i="19"/>
  <c r="E113" i="19"/>
  <c r="F113" i="19"/>
  <c r="G113" i="19"/>
  <c r="H113" i="19"/>
  <c r="B17" i="20"/>
  <c r="C17" i="20"/>
  <c r="D17" i="20"/>
  <c r="E17" i="20"/>
  <c r="F17" i="20"/>
  <c r="G17" i="20"/>
  <c r="H17" i="20"/>
  <c r="B18" i="20"/>
  <c r="C18" i="20"/>
  <c r="D18" i="20"/>
  <c r="E18" i="20"/>
  <c r="F18" i="20"/>
  <c r="G18" i="20"/>
  <c r="H18" i="20"/>
  <c r="B19" i="20"/>
  <c r="C19" i="20"/>
  <c r="D19" i="20"/>
  <c r="E19" i="20"/>
  <c r="F19" i="20"/>
  <c r="G19" i="20"/>
  <c r="H19" i="20"/>
  <c r="B20" i="20"/>
  <c r="C20" i="20"/>
  <c r="D20" i="20"/>
  <c r="E20" i="20"/>
  <c r="F20" i="20"/>
  <c r="G20" i="20"/>
  <c r="H20" i="20"/>
  <c r="B21" i="20"/>
  <c r="C21" i="20"/>
  <c r="D21" i="20"/>
  <c r="E21" i="20"/>
  <c r="F21" i="20"/>
  <c r="G21" i="20"/>
  <c r="H21" i="20"/>
  <c r="B22" i="20"/>
  <c r="C22" i="20"/>
  <c r="D22" i="20"/>
  <c r="E22" i="20"/>
  <c r="F22" i="20"/>
  <c r="G22" i="20"/>
  <c r="H22" i="20"/>
  <c r="B23" i="20"/>
  <c r="C23" i="20"/>
  <c r="D23" i="20"/>
  <c r="E23" i="20"/>
  <c r="F23" i="20"/>
  <c r="G23" i="20"/>
  <c r="H23" i="20"/>
  <c r="B24" i="20"/>
  <c r="C24" i="20"/>
  <c r="D24" i="20"/>
  <c r="E24" i="20"/>
  <c r="F24" i="20"/>
  <c r="G24" i="20"/>
  <c r="H24" i="20"/>
  <c r="B25" i="20"/>
  <c r="C25" i="20"/>
  <c r="D25" i="20"/>
  <c r="E25" i="20"/>
  <c r="F25" i="20"/>
  <c r="G25" i="20"/>
  <c r="H25" i="20"/>
  <c r="B26" i="20"/>
  <c r="C26" i="20"/>
  <c r="D26" i="20"/>
  <c r="E26" i="20"/>
  <c r="F26" i="20"/>
  <c r="G26" i="20"/>
  <c r="H26" i="20"/>
  <c r="B27" i="20"/>
  <c r="C27" i="20"/>
  <c r="D27" i="20"/>
  <c r="E27" i="20"/>
  <c r="F27" i="20"/>
  <c r="G27" i="20"/>
  <c r="H27" i="20"/>
  <c r="B28" i="20"/>
  <c r="C28" i="20"/>
  <c r="D28" i="20"/>
  <c r="E28" i="20"/>
  <c r="F28" i="20"/>
  <c r="G28" i="20"/>
  <c r="H28" i="20"/>
  <c r="B29" i="20"/>
  <c r="C29" i="20"/>
  <c r="D29" i="20"/>
  <c r="E29" i="20"/>
  <c r="F29" i="20"/>
  <c r="G29" i="20"/>
  <c r="H29" i="20"/>
  <c r="B30" i="20"/>
  <c r="C30" i="20"/>
  <c r="D30" i="20"/>
  <c r="E30" i="20"/>
  <c r="F30" i="20"/>
  <c r="G30" i="20"/>
  <c r="H30" i="20"/>
  <c r="B31" i="20"/>
  <c r="C31" i="20"/>
  <c r="D31" i="20"/>
  <c r="E31" i="20"/>
  <c r="F31" i="20"/>
  <c r="G31" i="20"/>
  <c r="H31" i="20"/>
  <c r="B32" i="20"/>
  <c r="C32" i="20"/>
  <c r="D32" i="20"/>
  <c r="E32" i="20"/>
  <c r="F32" i="20"/>
  <c r="G32" i="20"/>
  <c r="H32" i="20"/>
  <c r="B33" i="20"/>
  <c r="C33" i="20"/>
  <c r="D33" i="20"/>
  <c r="E33" i="20"/>
  <c r="F33" i="20"/>
  <c r="G33" i="20"/>
  <c r="H33" i="20"/>
  <c r="B34" i="20"/>
  <c r="C34" i="20"/>
  <c r="D34" i="20"/>
  <c r="E34" i="20"/>
  <c r="F34" i="20"/>
  <c r="G34" i="20"/>
  <c r="H34" i="20"/>
  <c r="B35" i="20"/>
  <c r="C35" i="20"/>
  <c r="D35" i="20"/>
  <c r="E35" i="20"/>
  <c r="F35" i="20"/>
  <c r="G35" i="20"/>
  <c r="H35" i="20"/>
  <c r="B36" i="20"/>
  <c r="C36" i="20"/>
  <c r="D36" i="20"/>
  <c r="E36" i="20"/>
  <c r="F36" i="20"/>
  <c r="G36" i="20"/>
  <c r="H36" i="20"/>
  <c r="B37" i="20"/>
  <c r="C37" i="20"/>
  <c r="D37" i="20"/>
  <c r="E37" i="20"/>
  <c r="F37" i="20"/>
  <c r="G37" i="20"/>
  <c r="H37" i="20"/>
  <c r="B38" i="20"/>
  <c r="C38" i="20"/>
  <c r="D38" i="20"/>
  <c r="E38" i="20"/>
  <c r="F38" i="20"/>
  <c r="G38" i="20"/>
  <c r="H38" i="20"/>
  <c r="B39" i="20"/>
  <c r="C39" i="20"/>
  <c r="D39" i="20"/>
  <c r="E39" i="20"/>
  <c r="F39" i="20"/>
  <c r="G39" i="20"/>
  <c r="H39" i="20"/>
  <c r="B40" i="20"/>
  <c r="C40" i="20"/>
  <c r="D40" i="20"/>
  <c r="E40" i="20"/>
  <c r="F40" i="20"/>
  <c r="G40" i="20"/>
  <c r="H40" i="20"/>
  <c r="B41" i="20"/>
  <c r="C41" i="20"/>
  <c r="D41" i="20"/>
  <c r="E41" i="20"/>
  <c r="F41" i="20"/>
  <c r="G41" i="20"/>
  <c r="H41" i="20"/>
  <c r="B42" i="20"/>
  <c r="C42" i="20"/>
  <c r="D42" i="20"/>
  <c r="E42" i="20"/>
  <c r="F42" i="20"/>
  <c r="G42" i="20"/>
  <c r="H42" i="20"/>
  <c r="B43" i="20"/>
  <c r="C43" i="20"/>
  <c r="D43" i="20"/>
  <c r="E43" i="20"/>
  <c r="F43" i="20"/>
  <c r="G43" i="20"/>
  <c r="H43" i="20"/>
  <c r="B44" i="20"/>
  <c r="C44" i="20"/>
  <c r="D44" i="20"/>
  <c r="E44" i="20"/>
  <c r="F44" i="20"/>
  <c r="G44" i="20"/>
  <c r="H44" i="20"/>
  <c r="B45" i="20"/>
  <c r="C45" i="20"/>
  <c r="D45" i="20"/>
  <c r="E45" i="20"/>
  <c r="F45" i="20"/>
  <c r="G45" i="20"/>
  <c r="H45" i="20"/>
  <c r="B46" i="20"/>
  <c r="C46" i="20"/>
  <c r="D46" i="20"/>
  <c r="E46" i="20"/>
  <c r="F46" i="20"/>
  <c r="G46" i="20"/>
  <c r="H46" i="20"/>
  <c r="B47" i="20"/>
  <c r="C47" i="20"/>
  <c r="D47" i="20"/>
  <c r="E47" i="20"/>
  <c r="F47" i="20"/>
  <c r="G47" i="20"/>
  <c r="H47" i="20"/>
  <c r="B48" i="20"/>
  <c r="C48" i="20"/>
  <c r="D48" i="20"/>
  <c r="E48" i="20"/>
  <c r="F48" i="20"/>
  <c r="G48" i="20"/>
  <c r="H48" i="20"/>
  <c r="B49" i="20"/>
  <c r="C49" i="20"/>
  <c r="D49" i="20"/>
  <c r="E49" i="20"/>
  <c r="F49" i="20"/>
  <c r="G49" i="20"/>
  <c r="H49" i="20"/>
  <c r="B50" i="20"/>
  <c r="C50" i="20"/>
  <c r="D50" i="20"/>
  <c r="E50" i="20"/>
  <c r="F50" i="20"/>
  <c r="G50" i="20"/>
  <c r="H50" i="20"/>
  <c r="B51" i="20"/>
  <c r="C51" i="20"/>
  <c r="D51" i="20"/>
  <c r="E51" i="20"/>
  <c r="F51" i="20"/>
  <c r="G51" i="20"/>
  <c r="H51" i="20"/>
  <c r="B52" i="20"/>
  <c r="C52" i="20"/>
  <c r="D52" i="20"/>
  <c r="E52" i="20"/>
  <c r="F52" i="20"/>
  <c r="G52" i="20"/>
  <c r="H52" i="20"/>
  <c r="B53" i="20"/>
  <c r="C53" i="20"/>
  <c r="D53" i="20"/>
  <c r="E53" i="20"/>
  <c r="F53" i="20"/>
  <c r="G53" i="20"/>
  <c r="H53" i="20"/>
  <c r="B54" i="20"/>
  <c r="C54" i="20"/>
  <c r="D54" i="20"/>
  <c r="E54" i="20"/>
  <c r="F54" i="20"/>
  <c r="G54" i="20"/>
  <c r="H54" i="20"/>
  <c r="B55" i="20"/>
  <c r="C55" i="20"/>
  <c r="D55" i="20"/>
  <c r="E55" i="20"/>
  <c r="F55" i="20"/>
  <c r="G55" i="20"/>
  <c r="H55" i="20"/>
  <c r="B56" i="20"/>
  <c r="C56" i="20"/>
  <c r="D56" i="20"/>
  <c r="E56" i="20"/>
  <c r="F56" i="20"/>
  <c r="G56" i="20"/>
  <c r="H56" i="20"/>
  <c r="B57" i="20"/>
  <c r="C57" i="20"/>
  <c r="D57" i="20"/>
  <c r="E57" i="20"/>
  <c r="F57" i="20"/>
  <c r="G57" i="20"/>
  <c r="H57" i="20"/>
  <c r="B58" i="20"/>
  <c r="C58" i="20"/>
  <c r="D58" i="20"/>
  <c r="E58" i="20"/>
  <c r="F58" i="20"/>
  <c r="G58" i="20"/>
  <c r="H58" i="20"/>
  <c r="B59" i="20"/>
  <c r="C59" i="20"/>
  <c r="D59" i="20"/>
  <c r="E59" i="20"/>
  <c r="F59" i="20"/>
  <c r="G59" i="20"/>
  <c r="H59" i="20"/>
  <c r="B60" i="20"/>
  <c r="C60" i="20"/>
  <c r="D60" i="20"/>
  <c r="E60" i="20"/>
  <c r="F60" i="20"/>
  <c r="G60" i="20"/>
  <c r="H60" i="20"/>
  <c r="B61" i="20"/>
  <c r="C61" i="20"/>
  <c r="D61" i="20"/>
  <c r="E61" i="20"/>
  <c r="F61" i="20"/>
  <c r="G61" i="20"/>
  <c r="H61" i="20"/>
  <c r="B62" i="20"/>
  <c r="C62" i="20"/>
  <c r="D62" i="20"/>
  <c r="E62" i="20"/>
  <c r="F62" i="20"/>
  <c r="G62" i="20"/>
  <c r="H62" i="20"/>
  <c r="B63" i="20"/>
  <c r="C63" i="20"/>
  <c r="D63" i="20"/>
  <c r="E63" i="20"/>
  <c r="F63" i="20"/>
  <c r="G63" i="20"/>
  <c r="H63" i="20"/>
  <c r="B64" i="20"/>
  <c r="C64" i="20"/>
  <c r="D64" i="20"/>
  <c r="E64" i="20"/>
  <c r="F64" i="20"/>
  <c r="G64" i="20"/>
  <c r="H64" i="20"/>
  <c r="B65" i="20"/>
  <c r="C65" i="20"/>
  <c r="D65" i="20"/>
  <c r="E65" i="20"/>
  <c r="F65" i="20"/>
  <c r="G65" i="20"/>
  <c r="H65" i="20"/>
  <c r="B66" i="20"/>
  <c r="C66" i="20"/>
  <c r="D66" i="20"/>
  <c r="E66" i="20"/>
  <c r="F66" i="20"/>
  <c r="G66" i="20"/>
  <c r="H66" i="20"/>
  <c r="B67" i="20"/>
  <c r="C67" i="20"/>
  <c r="D67" i="20"/>
  <c r="E67" i="20"/>
  <c r="F67" i="20"/>
  <c r="G67" i="20"/>
  <c r="H67" i="20"/>
  <c r="B68" i="20"/>
  <c r="C68" i="20"/>
  <c r="D68" i="20"/>
  <c r="E68" i="20"/>
  <c r="F68" i="20"/>
  <c r="G68" i="20"/>
  <c r="H68" i="20"/>
  <c r="B69" i="20"/>
  <c r="C69" i="20"/>
  <c r="D69" i="20"/>
  <c r="E69" i="20"/>
  <c r="F69" i="20"/>
  <c r="G69" i="20"/>
  <c r="H69" i="20"/>
  <c r="B70" i="20"/>
  <c r="C70" i="20"/>
  <c r="D70" i="20"/>
  <c r="E70" i="20"/>
  <c r="F70" i="20"/>
  <c r="G70" i="20"/>
  <c r="H70" i="20"/>
  <c r="B71" i="20"/>
  <c r="C71" i="20"/>
  <c r="D71" i="20"/>
  <c r="E71" i="20"/>
  <c r="F71" i="20"/>
  <c r="G71" i="20"/>
  <c r="H71" i="20"/>
  <c r="B72" i="20"/>
  <c r="C72" i="20"/>
  <c r="D72" i="20"/>
  <c r="E72" i="20"/>
  <c r="F72" i="20"/>
  <c r="G72" i="20"/>
  <c r="H72" i="20"/>
  <c r="B73" i="20"/>
  <c r="C73" i="20"/>
  <c r="D73" i="20"/>
  <c r="E73" i="20"/>
  <c r="F73" i="20"/>
  <c r="G73" i="20"/>
  <c r="H73" i="20"/>
  <c r="B74" i="20"/>
  <c r="C74" i="20"/>
  <c r="D74" i="20"/>
  <c r="E74" i="20"/>
  <c r="F74" i="20"/>
  <c r="G74" i="20"/>
  <c r="H74" i="20"/>
  <c r="B75" i="20"/>
  <c r="C75" i="20"/>
  <c r="D75" i="20"/>
  <c r="E75" i="20"/>
  <c r="F75" i="20"/>
  <c r="G75" i="20"/>
  <c r="H75" i="20"/>
  <c r="B76" i="20"/>
  <c r="C76" i="20"/>
  <c r="D76" i="20"/>
  <c r="E76" i="20"/>
  <c r="F76" i="20"/>
  <c r="G76" i="20"/>
  <c r="H76" i="20"/>
  <c r="B77" i="20"/>
  <c r="C77" i="20"/>
  <c r="D77" i="20"/>
  <c r="E77" i="20"/>
  <c r="F77" i="20"/>
  <c r="G77" i="20"/>
  <c r="H77" i="20"/>
  <c r="B78" i="20"/>
  <c r="C78" i="20"/>
  <c r="D78" i="20"/>
  <c r="E78" i="20"/>
  <c r="F78" i="20"/>
  <c r="G78" i="20"/>
  <c r="H78" i="20"/>
  <c r="B79" i="20"/>
  <c r="C79" i="20"/>
  <c r="D79" i="20"/>
  <c r="E79" i="20"/>
  <c r="F79" i="20"/>
  <c r="G79" i="20"/>
  <c r="H79" i="20"/>
  <c r="B80" i="20"/>
  <c r="C80" i="20"/>
  <c r="D80" i="20"/>
  <c r="E80" i="20"/>
  <c r="F80" i="20"/>
  <c r="G80" i="20"/>
  <c r="H80" i="20"/>
  <c r="B81" i="20"/>
  <c r="C81" i="20"/>
  <c r="D81" i="20"/>
  <c r="E81" i="20"/>
  <c r="F81" i="20"/>
  <c r="G81" i="20"/>
  <c r="H81" i="20"/>
  <c r="B82" i="20"/>
  <c r="C82" i="20"/>
  <c r="D82" i="20"/>
  <c r="E82" i="20"/>
  <c r="F82" i="20"/>
  <c r="G82" i="20"/>
  <c r="H82" i="20"/>
  <c r="B83" i="20"/>
  <c r="C83" i="20"/>
  <c r="D83" i="20"/>
  <c r="E83" i="20"/>
  <c r="F83" i="20"/>
  <c r="G83" i="20"/>
  <c r="H83" i="20"/>
  <c r="B84" i="20"/>
  <c r="C84" i="20"/>
  <c r="D84" i="20"/>
  <c r="E84" i="20"/>
  <c r="F84" i="20"/>
  <c r="G84" i="20"/>
  <c r="H84" i="20"/>
  <c r="B85" i="20"/>
  <c r="C85" i="20"/>
  <c r="D85" i="20"/>
  <c r="E85" i="20"/>
  <c r="F85" i="20"/>
  <c r="G85" i="20"/>
  <c r="H85" i="20"/>
  <c r="B86" i="20"/>
  <c r="C86" i="20"/>
  <c r="D86" i="20"/>
  <c r="E86" i="20"/>
  <c r="F86" i="20"/>
  <c r="G86" i="20"/>
  <c r="H86" i="20"/>
  <c r="B87" i="20"/>
  <c r="C87" i="20"/>
  <c r="D87" i="20"/>
  <c r="E87" i="20"/>
  <c r="F87" i="20"/>
  <c r="G87" i="20"/>
  <c r="H87" i="20"/>
  <c r="B88" i="20"/>
  <c r="C88" i="20"/>
  <c r="D88" i="20"/>
  <c r="E88" i="20"/>
  <c r="F88" i="20"/>
  <c r="G88" i="20"/>
  <c r="H88" i="20"/>
  <c r="B89" i="20"/>
  <c r="C89" i="20"/>
  <c r="D89" i="20"/>
  <c r="E89" i="20"/>
  <c r="F89" i="20"/>
  <c r="G89" i="20"/>
  <c r="H89" i="20"/>
  <c r="B90" i="20"/>
  <c r="C90" i="20"/>
  <c r="D90" i="20"/>
  <c r="E90" i="20"/>
  <c r="F90" i="20"/>
  <c r="G90" i="20"/>
  <c r="H90" i="20"/>
  <c r="B91" i="20"/>
  <c r="C91" i="20"/>
  <c r="D91" i="20"/>
  <c r="E91" i="20"/>
  <c r="F91" i="20"/>
  <c r="G91" i="20"/>
  <c r="H91" i="20"/>
  <c r="B92" i="20"/>
  <c r="C92" i="20"/>
  <c r="D92" i="20"/>
  <c r="E92" i="20"/>
  <c r="F92" i="20"/>
  <c r="G92" i="20"/>
  <c r="H92" i="20"/>
  <c r="B93" i="20"/>
  <c r="C93" i="20"/>
  <c r="D93" i="20"/>
  <c r="E93" i="20"/>
  <c r="F93" i="20"/>
  <c r="G93" i="20"/>
  <c r="H93" i="20"/>
  <c r="B94" i="20"/>
  <c r="C94" i="20"/>
  <c r="D94" i="20"/>
  <c r="E94" i="20"/>
  <c r="F94" i="20"/>
  <c r="G94" i="20"/>
  <c r="H94" i="20"/>
  <c r="B95" i="20"/>
  <c r="C95" i="20"/>
  <c r="D95" i="20"/>
  <c r="E95" i="20"/>
  <c r="F95" i="20"/>
  <c r="G95" i="20"/>
  <c r="H95" i="20"/>
  <c r="B96" i="20"/>
  <c r="C96" i="20"/>
  <c r="D96" i="20"/>
  <c r="E96" i="20"/>
  <c r="F96" i="20"/>
  <c r="G96" i="20"/>
  <c r="H96" i="20"/>
  <c r="B97" i="20"/>
  <c r="C97" i="20"/>
  <c r="D97" i="20"/>
  <c r="E97" i="20"/>
  <c r="F97" i="20"/>
  <c r="G97" i="20"/>
  <c r="H97" i="20"/>
  <c r="B98" i="20"/>
  <c r="C98" i="20"/>
  <c r="D98" i="20"/>
  <c r="E98" i="20"/>
  <c r="F98" i="20"/>
  <c r="G98" i="20"/>
  <c r="H98" i="20"/>
  <c r="B99" i="20"/>
  <c r="C99" i="20"/>
  <c r="D99" i="20"/>
  <c r="E99" i="20"/>
  <c r="F99" i="20"/>
  <c r="G99" i="20"/>
  <c r="H99" i="20"/>
  <c r="B100" i="20"/>
  <c r="C100" i="20"/>
  <c r="D100" i="20"/>
  <c r="E100" i="20"/>
  <c r="F100" i="20"/>
  <c r="G100" i="20"/>
  <c r="H100" i="20"/>
  <c r="B101" i="20"/>
  <c r="C101" i="20"/>
  <c r="D101" i="20"/>
  <c r="E101" i="20"/>
  <c r="F101" i="20"/>
  <c r="G101" i="20"/>
  <c r="H101" i="20"/>
  <c r="B102" i="20"/>
  <c r="C102" i="20"/>
  <c r="D102" i="20"/>
  <c r="E102" i="20"/>
  <c r="F102" i="20"/>
  <c r="G102" i="20"/>
  <c r="H102" i="20"/>
  <c r="B103" i="20"/>
  <c r="C103" i="20"/>
  <c r="D103" i="20"/>
  <c r="E103" i="20"/>
  <c r="F103" i="20"/>
  <c r="G103" i="20"/>
  <c r="H103" i="20"/>
  <c r="B104" i="20"/>
  <c r="C104" i="20"/>
  <c r="D104" i="20"/>
  <c r="E104" i="20"/>
  <c r="F104" i="20"/>
  <c r="G104" i="20"/>
  <c r="H104" i="20"/>
  <c r="B105" i="20"/>
  <c r="C105" i="20"/>
  <c r="D105" i="20"/>
  <c r="E105" i="20"/>
  <c r="F105" i="20"/>
  <c r="G105" i="20"/>
  <c r="H105" i="20"/>
  <c r="B106" i="20"/>
  <c r="C106" i="20"/>
  <c r="D106" i="20"/>
  <c r="E106" i="20"/>
  <c r="F106" i="20"/>
  <c r="G106" i="20"/>
  <c r="H106" i="20"/>
  <c r="B107" i="20"/>
  <c r="C107" i="20"/>
  <c r="D107" i="20"/>
  <c r="E107" i="20"/>
  <c r="F107" i="20"/>
  <c r="G107" i="20"/>
  <c r="H107" i="20"/>
  <c r="B108" i="20"/>
  <c r="C108" i="20"/>
  <c r="D108" i="20"/>
  <c r="E108" i="20"/>
  <c r="F108" i="20"/>
  <c r="G108" i="20"/>
  <c r="H108" i="20"/>
  <c r="B109" i="20"/>
  <c r="C109" i="20"/>
  <c r="D109" i="20"/>
  <c r="E109" i="20"/>
  <c r="F109" i="20"/>
  <c r="G109" i="20"/>
  <c r="H109" i="20"/>
  <c r="B110" i="20"/>
  <c r="C110" i="20"/>
  <c r="D110" i="20"/>
  <c r="E110" i="20"/>
  <c r="F110" i="20"/>
  <c r="G110" i="20"/>
  <c r="H110" i="20"/>
  <c r="B111" i="20"/>
  <c r="C111" i="20"/>
  <c r="D111" i="20"/>
  <c r="E111" i="20"/>
  <c r="F111" i="20"/>
  <c r="G111" i="20"/>
  <c r="H111" i="20"/>
  <c r="B112" i="20"/>
  <c r="C112" i="20"/>
  <c r="D112" i="20"/>
  <c r="E112" i="20"/>
  <c r="F112" i="20"/>
  <c r="G112" i="20"/>
  <c r="H112" i="20"/>
  <c r="B113" i="20"/>
  <c r="C113" i="20"/>
  <c r="D113" i="20"/>
  <c r="E113" i="20"/>
  <c r="F113" i="20"/>
  <c r="G113" i="20"/>
  <c r="H113" i="20"/>
  <c r="B17" i="21"/>
  <c r="C17" i="21"/>
  <c r="D17" i="21"/>
  <c r="E17" i="21"/>
  <c r="F17" i="21"/>
  <c r="G17" i="21"/>
  <c r="H17" i="21"/>
  <c r="B18" i="21"/>
  <c r="C18" i="21"/>
  <c r="D18" i="21"/>
  <c r="E18" i="21"/>
  <c r="F18" i="21"/>
  <c r="G18" i="21"/>
  <c r="H18" i="21"/>
  <c r="B19" i="21"/>
  <c r="C19" i="21"/>
  <c r="D19" i="21"/>
  <c r="E19" i="21"/>
  <c r="F19" i="21"/>
  <c r="G19" i="21"/>
  <c r="H19" i="21"/>
  <c r="B20" i="21"/>
  <c r="C20" i="21"/>
  <c r="D20" i="21"/>
  <c r="E20" i="21"/>
  <c r="F20" i="21"/>
  <c r="G20" i="21"/>
  <c r="H20" i="21"/>
  <c r="B21" i="21"/>
  <c r="C21" i="21"/>
  <c r="D21" i="21"/>
  <c r="E21" i="21"/>
  <c r="F21" i="21"/>
  <c r="G21" i="21"/>
  <c r="H21" i="21"/>
  <c r="B22" i="21"/>
  <c r="C22" i="21"/>
  <c r="D22" i="21"/>
  <c r="E22" i="21"/>
  <c r="F22" i="21"/>
  <c r="G22" i="21"/>
  <c r="H22" i="21"/>
  <c r="B23" i="21"/>
  <c r="C23" i="21"/>
  <c r="D23" i="21"/>
  <c r="E23" i="21"/>
  <c r="F23" i="21"/>
  <c r="G23" i="21"/>
  <c r="H23" i="21"/>
  <c r="B24" i="21"/>
  <c r="C24" i="21"/>
  <c r="D24" i="21"/>
  <c r="E24" i="21"/>
  <c r="F24" i="21"/>
  <c r="G24" i="21"/>
  <c r="H24" i="21"/>
  <c r="B25" i="21"/>
  <c r="C25" i="21"/>
  <c r="D25" i="21"/>
  <c r="E25" i="21"/>
  <c r="F25" i="21"/>
  <c r="G25" i="21"/>
  <c r="H25" i="21"/>
  <c r="B26" i="21"/>
  <c r="C26" i="21"/>
  <c r="D26" i="21"/>
  <c r="E26" i="21"/>
  <c r="F26" i="21"/>
  <c r="G26" i="21"/>
  <c r="H26" i="21"/>
  <c r="B27" i="21"/>
  <c r="C27" i="21"/>
  <c r="D27" i="21"/>
  <c r="E27" i="21"/>
  <c r="F27" i="21"/>
  <c r="G27" i="21"/>
  <c r="H27" i="21"/>
  <c r="B28" i="21"/>
  <c r="C28" i="21"/>
  <c r="D28" i="21"/>
  <c r="E28" i="21"/>
  <c r="F28" i="21"/>
  <c r="G28" i="21"/>
  <c r="H28" i="21"/>
  <c r="B29" i="21"/>
  <c r="C29" i="21"/>
  <c r="D29" i="21"/>
  <c r="E29" i="21"/>
  <c r="F29" i="21"/>
  <c r="G29" i="21"/>
  <c r="H29" i="21"/>
  <c r="B30" i="21"/>
  <c r="C30" i="21"/>
  <c r="D30" i="21"/>
  <c r="E30" i="21"/>
  <c r="F30" i="21"/>
  <c r="G30" i="21"/>
  <c r="H30" i="21"/>
  <c r="B31" i="21"/>
  <c r="C31" i="21"/>
  <c r="D31" i="21"/>
  <c r="E31" i="21"/>
  <c r="F31" i="21"/>
  <c r="G31" i="21"/>
  <c r="H31" i="21"/>
  <c r="B32" i="21"/>
  <c r="C32" i="21"/>
  <c r="D32" i="21"/>
  <c r="E32" i="21"/>
  <c r="F32" i="21"/>
  <c r="G32" i="21"/>
  <c r="H32" i="21"/>
  <c r="B33" i="21"/>
  <c r="C33" i="21"/>
  <c r="D33" i="21"/>
  <c r="E33" i="21"/>
  <c r="F33" i="21"/>
  <c r="G33" i="21"/>
  <c r="H33" i="21"/>
  <c r="B34" i="21"/>
  <c r="C34" i="21"/>
  <c r="D34" i="21"/>
  <c r="E34" i="21"/>
  <c r="F34" i="21"/>
  <c r="G34" i="21"/>
  <c r="H34" i="21"/>
  <c r="B35" i="21"/>
  <c r="C35" i="21"/>
  <c r="D35" i="21"/>
  <c r="E35" i="21"/>
  <c r="F35" i="21"/>
  <c r="G35" i="21"/>
  <c r="H35" i="21"/>
  <c r="B36" i="21"/>
  <c r="C36" i="21"/>
  <c r="D36" i="21"/>
  <c r="E36" i="21"/>
  <c r="F36" i="21"/>
  <c r="G36" i="21"/>
  <c r="H36" i="21"/>
  <c r="B37" i="21"/>
  <c r="C37" i="21"/>
  <c r="D37" i="21"/>
  <c r="E37" i="21"/>
  <c r="F37" i="21"/>
  <c r="G37" i="21"/>
  <c r="H37" i="21"/>
  <c r="B38" i="21"/>
  <c r="C38" i="21"/>
  <c r="D38" i="21"/>
  <c r="E38" i="21"/>
  <c r="F38" i="21"/>
  <c r="G38" i="21"/>
  <c r="H38" i="21"/>
  <c r="B39" i="21"/>
  <c r="C39" i="21"/>
  <c r="D39" i="21"/>
  <c r="E39" i="21"/>
  <c r="F39" i="21"/>
  <c r="G39" i="21"/>
  <c r="H39" i="21"/>
  <c r="B40" i="21"/>
  <c r="C40" i="21"/>
  <c r="D40" i="21"/>
  <c r="E40" i="21"/>
  <c r="F40" i="21"/>
  <c r="G40" i="21"/>
  <c r="H40" i="21"/>
  <c r="B41" i="21"/>
  <c r="C41" i="21"/>
  <c r="D41" i="21"/>
  <c r="E41" i="21"/>
  <c r="F41" i="21"/>
  <c r="G41" i="21"/>
  <c r="H41" i="21"/>
  <c r="B42" i="21"/>
  <c r="C42" i="21"/>
  <c r="D42" i="21"/>
  <c r="E42" i="21"/>
  <c r="F42" i="21"/>
  <c r="G42" i="21"/>
  <c r="H42" i="21"/>
  <c r="B43" i="21"/>
  <c r="C43" i="21"/>
  <c r="D43" i="21"/>
  <c r="E43" i="21"/>
  <c r="F43" i="21"/>
  <c r="G43" i="21"/>
  <c r="H43" i="21"/>
  <c r="B44" i="21"/>
  <c r="C44" i="21"/>
  <c r="D44" i="21"/>
  <c r="E44" i="21"/>
  <c r="F44" i="21"/>
  <c r="G44" i="21"/>
  <c r="H44" i="21"/>
  <c r="B45" i="21"/>
  <c r="C45" i="21"/>
  <c r="D45" i="21"/>
  <c r="E45" i="21"/>
  <c r="F45" i="21"/>
  <c r="G45" i="21"/>
  <c r="H45" i="21"/>
  <c r="B46" i="21"/>
  <c r="C46" i="21"/>
  <c r="D46" i="21"/>
  <c r="E46" i="21"/>
  <c r="F46" i="21"/>
  <c r="G46" i="21"/>
  <c r="H46" i="21"/>
  <c r="B47" i="21"/>
  <c r="C47" i="21"/>
  <c r="D47" i="21"/>
  <c r="E47" i="21"/>
  <c r="F47" i="21"/>
  <c r="G47" i="21"/>
  <c r="H47" i="21"/>
  <c r="B48" i="21"/>
  <c r="C48" i="21"/>
  <c r="D48" i="21"/>
  <c r="E48" i="21"/>
  <c r="F48" i="21"/>
  <c r="G48" i="21"/>
  <c r="H48" i="21"/>
  <c r="B49" i="21"/>
  <c r="C49" i="21"/>
  <c r="D49" i="21"/>
  <c r="E49" i="21"/>
  <c r="F49" i="21"/>
  <c r="G49" i="21"/>
  <c r="H49" i="21"/>
  <c r="B50" i="21"/>
  <c r="C50" i="21"/>
  <c r="D50" i="21"/>
  <c r="E50" i="21"/>
  <c r="F50" i="21"/>
  <c r="G50" i="21"/>
  <c r="H50" i="21"/>
  <c r="B51" i="21"/>
  <c r="C51" i="21"/>
  <c r="D51" i="21"/>
  <c r="E51" i="21"/>
  <c r="F51" i="21"/>
  <c r="G51" i="21"/>
  <c r="H51" i="21"/>
  <c r="B52" i="21"/>
  <c r="C52" i="21"/>
  <c r="D52" i="21"/>
  <c r="E52" i="21"/>
  <c r="F52" i="21"/>
  <c r="G52" i="21"/>
  <c r="H52" i="21"/>
  <c r="B53" i="21"/>
  <c r="C53" i="21"/>
  <c r="D53" i="21"/>
  <c r="E53" i="21"/>
  <c r="F53" i="21"/>
  <c r="G53" i="21"/>
  <c r="H53" i="21"/>
  <c r="B54" i="21"/>
  <c r="C54" i="21"/>
  <c r="D54" i="21"/>
  <c r="E54" i="21"/>
  <c r="F54" i="21"/>
  <c r="G54" i="21"/>
  <c r="H54" i="21"/>
  <c r="B55" i="21"/>
  <c r="C55" i="21"/>
  <c r="D55" i="21"/>
  <c r="E55" i="21"/>
  <c r="F55" i="21"/>
  <c r="G55" i="21"/>
  <c r="H55" i="21"/>
  <c r="B56" i="21"/>
  <c r="C56" i="21"/>
  <c r="D56" i="21"/>
  <c r="E56" i="21"/>
  <c r="F56" i="21"/>
  <c r="G56" i="21"/>
  <c r="H56" i="21"/>
  <c r="B57" i="21"/>
  <c r="C57" i="21"/>
  <c r="D57" i="21"/>
  <c r="E57" i="21"/>
  <c r="F57" i="21"/>
  <c r="G57" i="21"/>
  <c r="H57" i="21"/>
  <c r="B58" i="21"/>
  <c r="C58" i="21"/>
  <c r="D58" i="21"/>
  <c r="E58" i="21"/>
  <c r="F58" i="21"/>
  <c r="G58" i="21"/>
  <c r="H58" i="21"/>
  <c r="B59" i="21"/>
  <c r="C59" i="21"/>
  <c r="D59" i="21"/>
  <c r="E59" i="21"/>
  <c r="F59" i="21"/>
  <c r="G59" i="21"/>
  <c r="H59" i="21"/>
  <c r="B60" i="21"/>
  <c r="C60" i="21"/>
  <c r="D60" i="21"/>
  <c r="E60" i="21"/>
  <c r="F60" i="21"/>
  <c r="G60" i="21"/>
  <c r="H60" i="21"/>
  <c r="B61" i="21"/>
  <c r="C61" i="21"/>
  <c r="D61" i="21"/>
  <c r="E61" i="21"/>
  <c r="F61" i="21"/>
  <c r="G61" i="21"/>
  <c r="H61" i="21"/>
  <c r="B62" i="21"/>
  <c r="C62" i="21"/>
  <c r="D62" i="21"/>
  <c r="E62" i="21"/>
  <c r="F62" i="21"/>
  <c r="G62" i="21"/>
  <c r="H62" i="21"/>
  <c r="B63" i="21"/>
  <c r="C63" i="21"/>
  <c r="D63" i="21"/>
  <c r="E63" i="21"/>
  <c r="F63" i="21"/>
  <c r="G63" i="21"/>
  <c r="H63" i="21"/>
  <c r="B64" i="21"/>
  <c r="C64" i="21"/>
  <c r="D64" i="21"/>
  <c r="E64" i="21"/>
  <c r="F64" i="21"/>
  <c r="G64" i="21"/>
  <c r="H64" i="21"/>
  <c r="B65" i="21"/>
  <c r="C65" i="21"/>
  <c r="D65" i="21"/>
  <c r="E65" i="21"/>
  <c r="F65" i="21"/>
  <c r="G65" i="21"/>
  <c r="H65" i="21"/>
  <c r="B66" i="21"/>
  <c r="C66" i="21"/>
  <c r="D66" i="21"/>
  <c r="E66" i="21"/>
  <c r="F66" i="21"/>
  <c r="G66" i="21"/>
  <c r="H66" i="21"/>
  <c r="B67" i="21"/>
  <c r="C67" i="21"/>
  <c r="D67" i="21"/>
  <c r="E67" i="21"/>
  <c r="F67" i="21"/>
  <c r="G67" i="21"/>
  <c r="H67" i="21"/>
  <c r="B68" i="21"/>
  <c r="C68" i="21"/>
  <c r="D68" i="21"/>
  <c r="E68" i="21"/>
  <c r="F68" i="21"/>
  <c r="G68" i="21"/>
  <c r="H68" i="21"/>
  <c r="B69" i="21"/>
  <c r="C69" i="21"/>
  <c r="D69" i="21"/>
  <c r="E69" i="21"/>
  <c r="F69" i="21"/>
  <c r="G69" i="21"/>
  <c r="H69" i="21"/>
  <c r="B70" i="21"/>
  <c r="C70" i="21"/>
  <c r="D70" i="21"/>
  <c r="E70" i="21"/>
  <c r="F70" i="21"/>
  <c r="G70" i="21"/>
  <c r="H70" i="21"/>
  <c r="B71" i="21"/>
  <c r="C71" i="21"/>
  <c r="D71" i="21"/>
  <c r="E71" i="21"/>
  <c r="F71" i="21"/>
  <c r="G71" i="21"/>
  <c r="H71" i="21"/>
  <c r="B72" i="21"/>
  <c r="C72" i="21"/>
  <c r="D72" i="21"/>
  <c r="E72" i="21"/>
  <c r="F72" i="21"/>
  <c r="G72" i="21"/>
  <c r="H72" i="21"/>
  <c r="B73" i="21"/>
  <c r="C73" i="21"/>
  <c r="D73" i="21"/>
  <c r="E73" i="21"/>
  <c r="F73" i="21"/>
  <c r="G73" i="21"/>
  <c r="H73" i="21"/>
  <c r="B74" i="21"/>
  <c r="C74" i="21"/>
  <c r="D74" i="21"/>
  <c r="E74" i="21"/>
  <c r="F74" i="21"/>
  <c r="G74" i="21"/>
  <c r="H74" i="21"/>
  <c r="B75" i="21"/>
  <c r="C75" i="21"/>
  <c r="D75" i="21"/>
  <c r="E75" i="21"/>
  <c r="F75" i="21"/>
  <c r="G75" i="21"/>
  <c r="H75" i="21"/>
  <c r="B76" i="21"/>
  <c r="C76" i="21"/>
  <c r="D76" i="21"/>
  <c r="E76" i="21"/>
  <c r="F76" i="21"/>
  <c r="G76" i="21"/>
  <c r="H76" i="21"/>
  <c r="B77" i="21"/>
  <c r="C77" i="21"/>
  <c r="D77" i="21"/>
  <c r="E77" i="21"/>
  <c r="F77" i="21"/>
  <c r="G77" i="21"/>
  <c r="H77" i="21"/>
  <c r="B78" i="21"/>
  <c r="C78" i="21"/>
  <c r="D78" i="21"/>
  <c r="E78" i="21"/>
  <c r="F78" i="21"/>
  <c r="G78" i="21"/>
  <c r="H78" i="21"/>
  <c r="B79" i="21"/>
  <c r="C79" i="21"/>
  <c r="D79" i="21"/>
  <c r="E79" i="21"/>
  <c r="F79" i="21"/>
  <c r="G79" i="21"/>
  <c r="H79" i="21"/>
  <c r="B80" i="21"/>
  <c r="C80" i="21"/>
  <c r="D80" i="21"/>
  <c r="E80" i="21"/>
  <c r="F80" i="21"/>
  <c r="G80" i="21"/>
  <c r="H80" i="21"/>
  <c r="B81" i="21"/>
  <c r="C81" i="21"/>
  <c r="D81" i="21"/>
  <c r="E81" i="21"/>
  <c r="F81" i="21"/>
  <c r="G81" i="21"/>
  <c r="H81" i="21"/>
  <c r="B82" i="21"/>
  <c r="C82" i="21"/>
  <c r="D82" i="21"/>
  <c r="E82" i="21"/>
  <c r="F82" i="21"/>
  <c r="G82" i="21"/>
  <c r="H82" i="21"/>
  <c r="B83" i="21"/>
  <c r="C83" i="21"/>
  <c r="D83" i="21"/>
  <c r="E83" i="21"/>
  <c r="F83" i="21"/>
  <c r="G83" i="21"/>
  <c r="H83" i="21"/>
  <c r="B84" i="21"/>
  <c r="C84" i="21"/>
  <c r="D84" i="21"/>
  <c r="E84" i="21"/>
  <c r="F84" i="21"/>
  <c r="G84" i="21"/>
  <c r="H84" i="21"/>
  <c r="B85" i="21"/>
  <c r="C85" i="21"/>
  <c r="D85" i="21"/>
  <c r="E85" i="21"/>
  <c r="F85" i="21"/>
  <c r="G85" i="21"/>
  <c r="H85" i="21"/>
  <c r="B86" i="21"/>
  <c r="C86" i="21"/>
  <c r="D86" i="21"/>
  <c r="E86" i="21"/>
  <c r="F86" i="21"/>
  <c r="G86" i="21"/>
  <c r="H86" i="21"/>
  <c r="B87" i="21"/>
  <c r="C87" i="21"/>
  <c r="D87" i="21"/>
  <c r="E87" i="21"/>
  <c r="F87" i="21"/>
  <c r="G87" i="21"/>
  <c r="H87" i="21"/>
  <c r="B88" i="21"/>
  <c r="C88" i="21"/>
  <c r="D88" i="21"/>
  <c r="E88" i="21"/>
  <c r="F88" i="21"/>
  <c r="G88" i="21"/>
  <c r="H88" i="21"/>
  <c r="B89" i="21"/>
  <c r="C89" i="21"/>
  <c r="D89" i="21"/>
  <c r="E89" i="21"/>
  <c r="F89" i="21"/>
  <c r="G89" i="21"/>
  <c r="H89" i="21"/>
  <c r="B90" i="21"/>
  <c r="C90" i="21"/>
  <c r="D90" i="21"/>
  <c r="E90" i="21"/>
  <c r="F90" i="21"/>
  <c r="G90" i="21"/>
  <c r="H90" i="21"/>
  <c r="B91" i="21"/>
  <c r="C91" i="21"/>
  <c r="D91" i="21"/>
  <c r="E91" i="21"/>
  <c r="F91" i="21"/>
  <c r="G91" i="21"/>
  <c r="H91" i="21"/>
  <c r="B92" i="21"/>
  <c r="C92" i="21"/>
  <c r="D92" i="21"/>
  <c r="E92" i="21"/>
  <c r="F92" i="21"/>
  <c r="G92" i="21"/>
  <c r="H92" i="21"/>
  <c r="B93" i="21"/>
  <c r="C93" i="21"/>
  <c r="D93" i="21"/>
  <c r="E93" i="21"/>
  <c r="F93" i="21"/>
  <c r="G93" i="21"/>
  <c r="H93" i="21"/>
  <c r="B94" i="21"/>
  <c r="C94" i="21"/>
  <c r="D94" i="21"/>
  <c r="E94" i="21"/>
  <c r="F94" i="21"/>
  <c r="G94" i="21"/>
  <c r="H94" i="21"/>
  <c r="B95" i="21"/>
  <c r="C95" i="21"/>
  <c r="D95" i="21"/>
  <c r="E95" i="21"/>
  <c r="F95" i="21"/>
  <c r="G95" i="21"/>
  <c r="H95" i="21"/>
  <c r="B96" i="21"/>
  <c r="C96" i="21"/>
  <c r="D96" i="21"/>
  <c r="E96" i="21"/>
  <c r="F96" i="21"/>
  <c r="G96" i="21"/>
  <c r="H96" i="21"/>
  <c r="B97" i="21"/>
  <c r="C97" i="21"/>
  <c r="D97" i="21"/>
  <c r="E97" i="21"/>
  <c r="F97" i="21"/>
  <c r="G97" i="21"/>
  <c r="H97" i="21"/>
  <c r="B98" i="21"/>
  <c r="C98" i="21"/>
  <c r="D98" i="21"/>
  <c r="E98" i="21"/>
  <c r="F98" i="21"/>
  <c r="G98" i="21"/>
  <c r="H98" i="21"/>
  <c r="B99" i="21"/>
  <c r="C99" i="21"/>
  <c r="D99" i="21"/>
  <c r="E99" i="21"/>
  <c r="F99" i="21"/>
  <c r="G99" i="21"/>
  <c r="H99" i="21"/>
  <c r="B100" i="21"/>
  <c r="C100" i="21"/>
  <c r="D100" i="21"/>
  <c r="E100" i="21"/>
  <c r="F100" i="21"/>
  <c r="G100" i="21"/>
  <c r="H100" i="21"/>
  <c r="B101" i="21"/>
  <c r="C101" i="21"/>
  <c r="D101" i="21"/>
  <c r="E101" i="21"/>
  <c r="F101" i="21"/>
  <c r="G101" i="21"/>
  <c r="H101" i="21"/>
  <c r="B102" i="21"/>
  <c r="C102" i="21"/>
  <c r="D102" i="21"/>
  <c r="E102" i="21"/>
  <c r="F102" i="21"/>
  <c r="G102" i="21"/>
  <c r="H102" i="21"/>
  <c r="B103" i="21"/>
  <c r="C103" i="21"/>
  <c r="D103" i="21"/>
  <c r="E103" i="21"/>
  <c r="F103" i="21"/>
  <c r="G103" i="21"/>
  <c r="H103" i="21"/>
  <c r="B104" i="21"/>
  <c r="C104" i="21"/>
  <c r="D104" i="21"/>
  <c r="E104" i="21"/>
  <c r="F104" i="21"/>
  <c r="G104" i="21"/>
  <c r="H104" i="21"/>
  <c r="B105" i="21"/>
  <c r="C105" i="21"/>
  <c r="D105" i="21"/>
  <c r="E105" i="21"/>
  <c r="F105" i="21"/>
  <c r="G105" i="21"/>
  <c r="H105" i="21"/>
  <c r="B106" i="21"/>
  <c r="C106" i="21"/>
  <c r="D106" i="21"/>
  <c r="E106" i="21"/>
  <c r="F106" i="21"/>
  <c r="G106" i="21"/>
  <c r="H106" i="21"/>
  <c r="B107" i="21"/>
  <c r="C107" i="21"/>
  <c r="D107" i="21"/>
  <c r="E107" i="21"/>
  <c r="F107" i="21"/>
  <c r="G107" i="21"/>
  <c r="H107" i="21"/>
  <c r="B108" i="21"/>
  <c r="C108" i="21"/>
  <c r="D108" i="21"/>
  <c r="E108" i="21"/>
  <c r="F108" i="21"/>
  <c r="G108" i="21"/>
  <c r="H108" i="21"/>
  <c r="B109" i="21"/>
  <c r="C109" i="21"/>
  <c r="D109" i="21"/>
  <c r="E109" i="21"/>
  <c r="F109" i="21"/>
  <c r="G109" i="21"/>
  <c r="H109" i="21"/>
  <c r="B110" i="21"/>
  <c r="C110" i="21"/>
  <c r="D110" i="21"/>
  <c r="E110" i="21"/>
  <c r="F110" i="21"/>
  <c r="G110" i="21"/>
  <c r="H110" i="21"/>
  <c r="B111" i="21"/>
  <c r="C111" i="21"/>
  <c r="D111" i="21"/>
  <c r="E111" i="21"/>
  <c r="F111" i="21"/>
  <c r="G111" i="21"/>
  <c r="H111" i="21"/>
  <c r="B112" i="21"/>
  <c r="C112" i="21"/>
  <c r="D112" i="21"/>
  <c r="E112" i="21"/>
  <c r="F112" i="21"/>
  <c r="G112" i="21"/>
  <c r="H112" i="21"/>
  <c r="B113" i="21"/>
  <c r="C113" i="21"/>
  <c r="D113" i="21"/>
  <c r="E113" i="21"/>
  <c r="F113" i="21"/>
  <c r="G113" i="21"/>
  <c r="H113" i="21"/>
  <c r="B17" i="22"/>
  <c r="C17" i="22"/>
  <c r="D17" i="22"/>
  <c r="E17" i="22"/>
  <c r="F17" i="22"/>
  <c r="G17" i="22"/>
  <c r="H17" i="22"/>
  <c r="B18" i="22"/>
  <c r="C18" i="22"/>
  <c r="D18" i="22"/>
  <c r="E18" i="22"/>
  <c r="F18" i="22"/>
  <c r="G18" i="22"/>
  <c r="H18" i="22"/>
  <c r="B19" i="22"/>
  <c r="C19" i="22"/>
  <c r="D19" i="22"/>
  <c r="E19" i="22"/>
  <c r="F19" i="22"/>
  <c r="G19" i="22"/>
  <c r="H19" i="22"/>
  <c r="B20" i="22"/>
  <c r="C20" i="22"/>
  <c r="D20" i="22"/>
  <c r="E20" i="22"/>
  <c r="F20" i="22"/>
  <c r="G20" i="22"/>
  <c r="H20" i="22"/>
  <c r="B21" i="22"/>
  <c r="C21" i="22"/>
  <c r="D21" i="22"/>
  <c r="E21" i="22"/>
  <c r="F21" i="22"/>
  <c r="G21" i="22"/>
  <c r="H21" i="22"/>
  <c r="B22" i="22"/>
  <c r="C22" i="22"/>
  <c r="D22" i="22"/>
  <c r="E22" i="22"/>
  <c r="F22" i="22"/>
  <c r="G22" i="22"/>
  <c r="H22" i="22"/>
  <c r="B23" i="22"/>
  <c r="C23" i="22"/>
  <c r="D23" i="22"/>
  <c r="E23" i="22"/>
  <c r="F23" i="22"/>
  <c r="G23" i="22"/>
  <c r="H23" i="22"/>
  <c r="B24" i="22"/>
  <c r="C24" i="22"/>
  <c r="D24" i="22"/>
  <c r="E24" i="22"/>
  <c r="F24" i="22"/>
  <c r="G24" i="22"/>
  <c r="H24" i="22"/>
  <c r="B25" i="22"/>
  <c r="C25" i="22"/>
  <c r="D25" i="22"/>
  <c r="E25" i="22"/>
  <c r="F25" i="22"/>
  <c r="G25" i="22"/>
  <c r="H25" i="22"/>
  <c r="B26" i="22"/>
  <c r="C26" i="22"/>
  <c r="D26" i="22"/>
  <c r="E26" i="22"/>
  <c r="F26" i="22"/>
  <c r="G26" i="22"/>
  <c r="H26" i="22"/>
  <c r="B27" i="22"/>
  <c r="C27" i="22"/>
  <c r="D27" i="22"/>
  <c r="E27" i="22"/>
  <c r="F27" i="22"/>
  <c r="G27" i="22"/>
  <c r="H27" i="22"/>
  <c r="B28" i="22"/>
  <c r="C28" i="22"/>
  <c r="D28" i="22"/>
  <c r="E28" i="22"/>
  <c r="F28" i="22"/>
  <c r="G28" i="22"/>
  <c r="H28" i="22"/>
  <c r="B29" i="22"/>
  <c r="C29" i="22"/>
  <c r="D29" i="22"/>
  <c r="E29" i="22"/>
  <c r="F29" i="22"/>
  <c r="G29" i="22"/>
  <c r="H29" i="22"/>
  <c r="B30" i="22"/>
  <c r="C30" i="22"/>
  <c r="D30" i="22"/>
  <c r="E30" i="22"/>
  <c r="F30" i="22"/>
  <c r="G30" i="22"/>
  <c r="H30" i="22"/>
  <c r="B31" i="22"/>
  <c r="C31" i="22"/>
  <c r="D31" i="22"/>
  <c r="E31" i="22"/>
  <c r="F31" i="22"/>
  <c r="G31" i="22"/>
  <c r="H31" i="22"/>
  <c r="B32" i="22"/>
  <c r="C32" i="22"/>
  <c r="D32" i="22"/>
  <c r="E32" i="22"/>
  <c r="F32" i="22"/>
  <c r="G32" i="22"/>
  <c r="H32" i="22"/>
  <c r="B33" i="22"/>
  <c r="C33" i="22"/>
  <c r="D33" i="22"/>
  <c r="E33" i="22"/>
  <c r="F33" i="22"/>
  <c r="G33" i="22"/>
  <c r="H33" i="22"/>
  <c r="B34" i="22"/>
  <c r="C34" i="22"/>
  <c r="D34" i="22"/>
  <c r="E34" i="22"/>
  <c r="F34" i="22"/>
  <c r="G34" i="22"/>
  <c r="H34" i="22"/>
  <c r="B35" i="22"/>
  <c r="C35" i="22"/>
  <c r="D35" i="22"/>
  <c r="E35" i="22"/>
  <c r="F35" i="22"/>
  <c r="G35" i="22"/>
  <c r="H35" i="22"/>
  <c r="B36" i="22"/>
  <c r="C36" i="22"/>
  <c r="D36" i="22"/>
  <c r="E36" i="22"/>
  <c r="F36" i="22"/>
  <c r="G36" i="22"/>
  <c r="H36" i="22"/>
  <c r="B37" i="22"/>
  <c r="C37" i="22"/>
  <c r="D37" i="22"/>
  <c r="E37" i="22"/>
  <c r="F37" i="22"/>
  <c r="G37" i="22"/>
  <c r="H37" i="22"/>
  <c r="B38" i="22"/>
  <c r="C38" i="22"/>
  <c r="D38" i="22"/>
  <c r="E38" i="22"/>
  <c r="F38" i="22"/>
  <c r="G38" i="22"/>
  <c r="H38" i="22"/>
  <c r="B39" i="22"/>
  <c r="C39" i="22"/>
  <c r="D39" i="22"/>
  <c r="E39" i="22"/>
  <c r="F39" i="22"/>
  <c r="G39" i="22"/>
  <c r="H39" i="22"/>
  <c r="B40" i="22"/>
  <c r="C40" i="22"/>
  <c r="D40" i="22"/>
  <c r="E40" i="22"/>
  <c r="F40" i="22"/>
  <c r="G40" i="22"/>
  <c r="H40" i="22"/>
  <c r="B41" i="22"/>
  <c r="C41" i="22"/>
  <c r="D41" i="22"/>
  <c r="E41" i="22"/>
  <c r="F41" i="22"/>
  <c r="G41" i="22"/>
  <c r="H41" i="22"/>
  <c r="B42" i="22"/>
  <c r="C42" i="22"/>
  <c r="D42" i="22"/>
  <c r="E42" i="22"/>
  <c r="F42" i="22"/>
  <c r="G42" i="22"/>
  <c r="H42" i="22"/>
  <c r="B43" i="22"/>
  <c r="C43" i="22"/>
  <c r="D43" i="22"/>
  <c r="E43" i="22"/>
  <c r="F43" i="22"/>
  <c r="G43" i="22"/>
  <c r="H43" i="22"/>
  <c r="B44" i="22"/>
  <c r="C44" i="22"/>
  <c r="D44" i="22"/>
  <c r="E44" i="22"/>
  <c r="F44" i="22"/>
  <c r="G44" i="22"/>
  <c r="H44" i="22"/>
  <c r="B45" i="22"/>
  <c r="C45" i="22"/>
  <c r="D45" i="22"/>
  <c r="E45" i="22"/>
  <c r="F45" i="22"/>
  <c r="G45" i="22"/>
  <c r="H45" i="22"/>
  <c r="B46" i="22"/>
  <c r="C46" i="22"/>
  <c r="D46" i="22"/>
  <c r="E46" i="22"/>
  <c r="F46" i="22"/>
  <c r="G46" i="22"/>
  <c r="H46" i="22"/>
  <c r="B47" i="22"/>
  <c r="C47" i="22"/>
  <c r="D47" i="22"/>
  <c r="E47" i="22"/>
  <c r="F47" i="22"/>
  <c r="G47" i="22"/>
  <c r="H47" i="22"/>
  <c r="B48" i="22"/>
  <c r="C48" i="22"/>
  <c r="D48" i="22"/>
  <c r="E48" i="22"/>
  <c r="F48" i="22"/>
  <c r="G48" i="22"/>
  <c r="H48" i="22"/>
  <c r="B49" i="22"/>
  <c r="C49" i="22"/>
  <c r="D49" i="22"/>
  <c r="E49" i="22"/>
  <c r="F49" i="22"/>
  <c r="G49" i="22"/>
  <c r="H49" i="22"/>
  <c r="B50" i="22"/>
  <c r="C50" i="22"/>
  <c r="D50" i="22"/>
  <c r="E50" i="22"/>
  <c r="F50" i="22"/>
  <c r="G50" i="22"/>
  <c r="H50" i="22"/>
  <c r="B51" i="22"/>
  <c r="C51" i="22"/>
  <c r="D51" i="22"/>
  <c r="E51" i="22"/>
  <c r="F51" i="22"/>
  <c r="G51" i="22"/>
  <c r="H51" i="22"/>
  <c r="B52" i="22"/>
  <c r="C52" i="22"/>
  <c r="D52" i="22"/>
  <c r="E52" i="22"/>
  <c r="F52" i="22"/>
  <c r="G52" i="22"/>
  <c r="H52" i="22"/>
  <c r="B53" i="22"/>
  <c r="C53" i="22"/>
  <c r="D53" i="22"/>
  <c r="E53" i="22"/>
  <c r="F53" i="22"/>
  <c r="G53" i="22"/>
  <c r="H53" i="22"/>
  <c r="B54" i="22"/>
  <c r="C54" i="22"/>
  <c r="D54" i="22"/>
  <c r="E54" i="22"/>
  <c r="F54" i="22"/>
  <c r="G54" i="22"/>
  <c r="H54" i="22"/>
  <c r="B55" i="22"/>
  <c r="C55" i="22"/>
  <c r="D55" i="22"/>
  <c r="E55" i="22"/>
  <c r="F55" i="22"/>
  <c r="G55" i="22"/>
  <c r="H55" i="22"/>
  <c r="B56" i="22"/>
  <c r="C56" i="22"/>
  <c r="D56" i="22"/>
  <c r="E56" i="22"/>
  <c r="F56" i="22"/>
  <c r="G56" i="22"/>
  <c r="H56" i="22"/>
  <c r="B57" i="22"/>
  <c r="C57" i="22"/>
  <c r="D57" i="22"/>
  <c r="E57" i="22"/>
  <c r="F57" i="22"/>
  <c r="G57" i="22"/>
  <c r="H57" i="22"/>
  <c r="B58" i="22"/>
  <c r="C58" i="22"/>
  <c r="D58" i="22"/>
  <c r="E58" i="22"/>
  <c r="F58" i="22"/>
  <c r="G58" i="22"/>
  <c r="H58" i="22"/>
  <c r="B59" i="22"/>
  <c r="C59" i="22"/>
  <c r="D59" i="22"/>
  <c r="E59" i="22"/>
  <c r="F59" i="22"/>
  <c r="G59" i="22"/>
  <c r="H59" i="22"/>
  <c r="B60" i="22"/>
  <c r="C60" i="22"/>
  <c r="D60" i="22"/>
  <c r="E60" i="22"/>
  <c r="F60" i="22"/>
  <c r="G60" i="22"/>
  <c r="H60" i="22"/>
  <c r="B61" i="22"/>
  <c r="C61" i="22"/>
  <c r="D61" i="22"/>
  <c r="E61" i="22"/>
  <c r="F61" i="22"/>
  <c r="G61" i="22"/>
  <c r="H61" i="22"/>
  <c r="B62" i="22"/>
  <c r="C62" i="22"/>
  <c r="D62" i="22"/>
  <c r="E62" i="22"/>
  <c r="F62" i="22"/>
  <c r="G62" i="22"/>
  <c r="H62" i="22"/>
  <c r="B63" i="22"/>
  <c r="C63" i="22"/>
  <c r="D63" i="22"/>
  <c r="E63" i="22"/>
  <c r="F63" i="22"/>
  <c r="G63" i="22"/>
  <c r="H63" i="22"/>
  <c r="B64" i="22"/>
  <c r="C64" i="22"/>
  <c r="D64" i="22"/>
  <c r="E64" i="22"/>
  <c r="F64" i="22"/>
  <c r="G64" i="22"/>
  <c r="H64" i="22"/>
  <c r="B65" i="22"/>
  <c r="C65" i="22"/>
  <c r="D65" i="22"/>
  <c r="E65" i="22"/>
  <c r="F65" i="22"/>
  <c r="G65" i="22"/>
  <c r="H65" i="22"/>
  <c r="B66" i="22"/>
  <c r="C66" i="22"/>
  <c r="D66" i="22"/>
  <c r="E66" i="22"/>
  <c r="F66" i="22"/>
  <c r="G66" i="22"/>
  <c r="H66" i="22"/>
  <c r="B67" i="22"/>
  <c r="C67" i="22"/>
  <c r="D67" i="22"/>
  <c r="E67" i="22"/>
  <c r="F67" i="22"/>
  <c r="G67" i="22"/>
  <c r="H67" i="22"/>
  <c r="B68" i="22"/>
  <c r="C68" i="22"/>
  <c r="D68" i="22"/>
  <c r="E68" i="22"/>
  <c r="F68" i="22"/>
  <c r="G68" i="22"/>
  <c r="H68" i="22"/>
  <c r="B69" i="22"/>
  <c r="C69" i="22"/>
  <c r="D69" i="22"/>
  <c r="E69" i="22"/>
  <c r="F69" i="22"/>
  <c r="G69" i="22"/>
  <c r="H69" i="22"/>
  <c r="B70" i="22"/>
  <c r="C70" i="22"/>
  <c r="D70" i="22"/>
  <c r="E70" i="22"/>
  <c r="F70" i="22"/>
  <c r="G70" i="22"/>
  <c r="H70" i="22"/>
  <c r="B71" i="22"/>
  <c r="C71" i="22"/>
  <c r="D71" i="22"/>
  <c r="E71" i="22"/>
  <c r="F71" i="22"/>
  <c r="G71" i="22"/>
  <c r="H71" i="22"/>
  <c r="B72" i="22"/>
  <c r="C72" i="22"/>
  <c r="D72" i="22"/>
  <c r="E72" i="22"/>
  <c r="F72" i="22"/>
  <c r="G72" i="22"/>
  <c r="H72" i="22"/>
  <c r="B73" i="22"/>
  <c r="C73" i="22"/>
  <c r="D73" i="22"/>
  <c r="E73" i="22"/>
  <c r="F73" i="22"/>
  <c r="G73" i="22"/>
  <c r="H73" i="22"/>
  <c r="B74" i="22"/>
  <c r="C74" i="22"/>
  <c r="D74" i="22"/>
  <c r="E74" i="22"/>
  <c r="F74" i="22"/>
  <c r="G74" i="22"/>
  <c r="H74" i="22"/>
  <c r="B75" i="22"/>
  <c r="C75" i="22"/>
  <c r="D75" i="22"/>
  <c r="E75" i="22"/>
  <c r="F75" i="22"/>
  <c r="G75" i="22"/>
  <c r="H75" i="22"/>
  <c r="B76" i="22"/>
  <c r="C76" i="22"/>
  <c r="D76" i="22"/>
  <c r="E76" i="22"/>
  <c r="F76" i="22"/>
  <c r="G76" i="22"/>
  <c r="H76" i="22"/>
  <c r="B77" i="22"/>
  <c r="C77" i="22"/>
  <c r="D77" i="22"/>
  <c r="E77" i="22"/>
  <c r="F77" i="22"/>
  <c r="G77" i="22"/>
  <c r="H77" i="22"/>
  <c r="B78" i="22"/>
  <c r="C78" i="22"/>
  <c r="D78" i="22"/>
  <c r="E78" i="22"/>
  <c r="F78" i="22"/>
  <c r="G78" i="22"/>
  <c r="H78" i="22"/>
  <c r="B79" i="22"/>
  <c r="C79" i="22"/>
  <c r="D79" i="22"/>
  <c r="E79" i="22"/>
  <c r="F79" i="22"/>
  <c r="G79" i="22"/>
  <c r="H79" i="22"/>
  <c r="B80" i="22"/>
  <c r="C80" i="22"/>
  <c r="D80" i="22"/>
  <c r="E80" i="22"/>
  <c r="F80" i="22"/>
  <c r="G80" i="22"/>
  <c r="H80" i="22"/>
  <c r="B81" i="22"/>
  <c r="C81" i="22"/>
  <c r="D81" i="22"/>
  <c r="E81" i="22"/>
  <c r="F81" i="22"/>
  <c r="G81" i="22"/>
  <c r="H81" i="22"/>
  <c r="B82" i="22"/>
  <c r="C82" i="22"/>
  <c r="D82" i="22"/>
  <c r="E82" i="22"/>
  <c r="F82" i="22"/>
  <c r="G82" i="22"/>
  <c r="H82" i="22"/>
  <c r="B83" i="22"/>
  <c r="C83" i="22"/>
  <c r="D83" i="22"/>
  <c r="E83" i="22"/>
  <c r="F83" i="22"/>
  <c r="G83" i="22"/>
  <c r="H83" i="22"/>
  <c r="B84" i="22"/>
  <c r="C84" i="22"/>
  <c r="D84" i="22"/>
  <c r="E84" i="22"/>
  <c r="F84" i="22"/>
  <c r="G84" i="22"/>
  <c r="H84" i="22"/>
  <c r="B85" i="22"/>
  <c r="C85" i="22"/>
  <c r="D85" i="22"/>
  <c r="E85" i="22"/>
  <c r="F85" i="22"/>
  <c r="G85" i="22"/>
  <c r="H85" i="22"/>
  <c r="B86" i="22"/>
  <c r="C86" i="22"/>
  <c r="D86" i="22"/>
  <c r="E86" i="22"/>
  <c r="F86" i="22"/>
  <c r="G86" i="22"/>
  <c r="H86" i="22"/>
  <c r="B87" i="22"/>
  <c r="C87" i="22"/>
  <c r="D87" i="22"/>
  <c r="E87" i="22"/>
  <c r="F87" i="22"/>
  <c r="G87" i="22"/>
  <c r="H87" i="22"/>
  <c r="B88" i="22"/>
  <c r="C88" i="22"/>
  <c r="D88" i="22"/>
  <c r="E88" i="22"/>
  <c r="F88" i="22"/>
  <c r="G88" i="22"/>
  <c r="H88" i="22"/>
  <c r="B89" i="22"/>
  <c r="C89" i="22"/>
  <c r="D89" i="22"/>
  <c r="E89" i="22"/>
  <c r="F89" i="22"/>
  <c r="G89" i="22"/>
  <c r="H89" i="22"/>
  <c r="B90" i="22"/>
  <c r="C90" i="22"/>
  <c r="D90" i="22"/>
  <c r="E90" i="22"/>
  <c r="F90" i="22"/>
  <c r="G90" i="22"/>
  <c r="H90" i="22"/>
  <c r="B91" i="22"/>
  <c r="C91" i="22"/>
  <c r="D91" i="22"/>
  <c r="E91" i="22"/>
  <c r="F91" i="22"/>
  <c r="G91" i="22"/>
  <c r="H91" i="22"/>
  <c r="B92" i="22"/>
  <c r="C92" i="22"/>
  <c r="D92" i="22"/>
  <c r="E92" i="22"/>
  <c r="F92" i="22"/>
  <c r="G92" i="22"/>
  <c r="H92" i="22"/>
  <c r="B93" i="22"/>
  <c r="C93" i="22"/>
  <c r="D93" i="22"/>
  <c r="E93" i="22"/>
  <c r="F93" i="22"/>
  <c r="G93" i="22"/>
  <c r="H93" i="22"/>
  <c r="B94" i="22"/>
  <c r="C94" i="22"/>
  <c r="D94" i="22"/>
  <c r="E94" i="22"/>
  <c r="F94" i="22"/>
  <c r="G94" i="22"/>
  <c r="H94" i="22"/>
  <c r="B95" i="22"/>
  <c r="C95" i="22"/>
  <c r="D95" i="22"/>
  <c r="E95" i="22"/>
  <c r="F95" i="22"/>
  <c r="G95" i="22"/>
  <c r="H95" i="22"/>
  <c r="B96" i="22"/>
  <c r="C96" i="22"/>
  <c r="D96" i="22"/>
  <c r="E96" i="22"/>
  <c r="F96" i="22"/>
  <c r="G96" i="22"/>
  <c r="H96" i="22"/>
  <c r="B97" i="22"/>
  <c r="C97" i="22"/>
  <c r="D97" i="22"/>
  <c r="E97" i="22"/>
  <c r="F97" i="22"/>
  <c r="G97" i="22"/>
  <c r="H97" i="22"/>
  <c r="B98" i="22"/>
  <c r="C98" i="22"/>
  <c r="D98" i="22"/>
  <c r="E98" i="22"/>
  <c r="F98" i="22"/>
  <c r="G98" i="22"/>
  <c r="H98" i="22"/>
  <c r="B99" i="22"/>
  <c r="C99" i="22"/>
  <c r="D99" i="22"/>
  <c r="E99" i="22"/>
  <c r="F99" i="22"/>
  <c r="G99" i="22"/>
  <c r="H99" i="22"/>
  <c r="B100" i="22"/>
  <c r="C100" i="22"/>
  <c r="D100" i="22"/>
  <c r="E100" i="22"/>
  <c r="F100" i="22"/>
  <c r="G100" i="22"/>
  <c r="H100" i="22"/>
  <c r="B101" i="22"/>
  <c r="C101" i="22"/>
  <c r="D101" i="22"/>
  <c r="E101" i="22"/>
  <c r="F101" i="22"/>
  <c r="G101" i="22"/>
  <c r="H101" i="22"/>
  <c r="B102" i="22"/>
  <c r="C102" i="22"/>
  <c r="D102" i="22"/>
  <c r="E102" i="22"/>
  <c r="F102" i="22"/>
  <c r="G102" i="22"/>
  <c r="H102" i="22"/>
  <c r="B103" i="22"/>
  <c r="C103" i="22"/>
  <c r="D103" i="22"/>
  <c r="E103" i="22"/>
  <c r="F103" i="22"/>
  <c r="G103" i="22"/>
  <c r="H103" i="22"/>
  <c r="B104" i="22"/>
  <c r="C104" i="22"/>
  <c r="D104" i="22"/>
  <c r="E104" i="22"/>
  <c r="F104" i="22"/>
  <c r="G104" i="22"/>
  <c r="H104" i="22"/>
  <c r="B105" i="22"/>
  <c r="C105" i="22"/>
  <c r="D105" i="22"/>
  <c r="E105" i="22"/>
  <c r="F105" i="22"/>
  <c r="G105" i="22"/>
  <c r="H105" i="22"/>
  <c r="B106" i="22"/>
  <c r="C106" i="22"/>
  <c r="D106" i="22"/>
  <c r="E106" i="22"/>
  <c r="F106" i="22"/>
  <c r="G106" i="22"/>
  <c r="H106" i="22"/>
  <c r="B107" i="22"/>
  <c r="C107" i="22"/>
  <c r="D107" i="22"/>
  <c r="E107" i="22"/>
  <c r="F107" i="22"/>
  <c r="G107" i="22"/>
  <c r="H107" i="22"/>
  <c r="B108" i="22"/>
  <c r="C108" i="22"/>
  <c r="D108" i="22"/>
  <c r="E108" i="22"/>
  <c r="F108" i="22"/>
  <c r="G108" i="22"/>
  <c r="H108" i="22"/>
  <c r="B109" i="22"/>
  <c r="C109" i="22"/>
  <c r="D109" i="22"/>
  <c r="E109" i="22"/>
  <c r="F109" i="22"/>
  <c r="G109" i="22"/>
  <c r="H109" i="22"/>
  <c r="B110" i="22"/>
  <c r="C110" i="22"/>
  <c r="D110" i="22"/>
  <c r="E110" i="22"/>
  <c r="F110" i="22"/>
  <c r="G110" i="22"/>
  <c r="H110" i="22"/>
  <c r="B111" i="22"/>
  <c r="C111" i="22"/>
  <c r="D111" i="22"/>
  <c r="E111" i="22"/>
  <c r="F111" i="22"/>
  <c r="G111" i="22"/>
  <c r="H111" i="22"/>
  <c r="B112" i="22"/>
  <c r="C112" i="22"/>
  <c r="D112" i="22"/>
  <c r="E112" i="22"/>
  <c r="F112" i="22"/>
  <c r="G112" i="22"/>
  <c r="H112" i="22"/>
  <c r="B113" i="22"/>
  <c r="C113" i="22"/>
  <c r="D113" i="22"/>
  <c r="E113" i="22"/>
  <c r="F113" i="22"/>
  <c r="G113" i="22"/>
  <c r="H113" i="22"/>
  <c r="B17" i="23"/>
  <c r="C17" i="23"/>
  <c r="D17" i="23"/>
  <c r="E17" i="23"/>
  <c r="F17" i="23"/>
  <c r="G17" i="23"/>
  <c r="H17" i="23"/>
  <c r="B18" i="23"/>
  <c r="C18" i="23"/>
  <c r="D18" i="23"/>
  <c r="E18" i="23"/>
  <c r="F18" i="23"/>
  <c r="G18" i="23"/>
  <c r="H18" i="23"/>
  <c r="B19" i="23"/>
  <c r="C19" i="23"/>
  <c r="D19" i="23"/>
  <c r="E19" i="23"/>
  <c r="F19" i="23"/>
  <c r="G19" i="23"/>
  <c r="H19" i="23"/>
  <c r="B20" i="23"/>
  <c r="C20" i="23"/>
  <c r="D20" i="23"/>
  <c r="E20" i="23"/>
  <c r="F20" i="23"/>
  <c r="G20" i="23"/>
  <c r="H20" i="23"/>
  <c r="B21" i="23"/>
  <c r="C21" i="23"/>
  <c r="D21" i="23"/>
  <c r="E21" i="23"/>
  <c r="F21" i="23"/>
  <c r="G21" i="23"/>
  <c r="H21" i="23"/>
  <c r="B22" i="23"/>
  <c r="C22" i="23"/>
  <c r="D22" i="23"/>
  <c r="E22" i="23"/>
  <c r="F22" i="23"/>
  <c r="G22" i="23"/>
  <c r="H22" i="23"/>
  <c r="B23" i="23"/>
  <c r="C23" i="23"/>
  <c r="D23" i="23"/>
  <c r="E23" i="23"/>
  <c r="F23" i="23"/>
  <c r="G23" i="23"/>
  <c r="H23" i="23"/>
  <c r="B24" i="23"/>
  <c r="C24" i="23"/>
  <c r="D24" i="23"/>
  <c r="E24" i="23"/>
  <c r="F24" i="23"/>
  <c r="G24" i="23"/>
  <c r="H24" i="23"/>
  <c r="B25" i="23"/>
  <c r="C25" i="23"/>
  <c r="D25" i="23"/>
  <c r="E25" i="23"/>
  <c r="F25" i="23"/>
  <c r="G25" i="23"/>
  <c r="H25" i="23"/>
  <c r="B26" i="23"/>
  <c r="C26" i="23"/>
  <c r="D26" i="23"/>
  <c r="E26" i="23"/>
  <c r="F26" i="23"/>
  <c r="G26" i="23"/>
  <c r="H26" i="23"/>
  <c r="B27" i="23"/>
  <c r="C27" i="23"/>
  <c r="D27" i="23"/>
  <c r="E27" i="23"/>
  <c r="F27" i="23"/>
  <c r="G27" i="23"/>
  <c r="H27" i="23"/>
  <c r="B28" i="23"/>
  <c r="C28" i="23"/>
  <c r="D28" i="23"/>
  <c r="E28" i="23"/>
  <c r="F28" i="23"/>
  <c r="G28" i="23"/>
  <c r="H28" i="23"/>
  <c r="B29" i="23"/>
  <c r="C29" i="23"/>
  <c r="D29" i="23"/>
  <c r="E29" i="23"/>
  <c r="F29" i="23"/>
  <c r="G29" i="23"/>
  <c r="H29" i="23"/>
  <c r="B30" i="23"/>
  <c r="C30" i="23"/>
  <c r="D30" i="23"/>
  <c r="E30" i="23"/>
  <c r="F30" i="23"/>
  <c r="G30" i="23"/>
  <c r="H30" i="23"/>
  <c r="B31" i="23"/>
  <c r="C31" i="23"/>
  <c r="D31" i="23"/>
  <c r="E31" i="23"/>
  <c r="F31" i="23"/>
  <c r="G31" i="23"/>
  <c r="H31" i="23"/>
  <c r="B32" i="23"/>
  <c r="C32" i="23"/>
  <c r="D32" i="23"/>
  <c r="E32" i="23"/>
  <c r="F32" i="23"/>
  <c r="G32" i="23"/>
  <c r="H32" i="23"/>
  <c r="B33" i="23"/>
  <c r="C33" i="23"/>
  <c r="D33" i="23"/>
  <c r="E33" i="23"/>
  <c r="F33" i="23"/>
  <c r="G33" i="23"/>
  <c r="H33" i="23"/>
  <c r="B34" i="23"/>
  <c r="C34" i="23"/>
  <c r="D34" i="23"/>
  <c r="E34" i="23"/>
  <c r="F34" i="23"/>
  <c r="G34" i="23"/>
  <c r="H34" i="23"/>
  <c r="B35" i="23"/>
  <c r="C35" i="23"/>
  <c r="D35" i="23"/>
  <c r="E35" i="23"/>
  <c r="F35" i="23"/>
  <c r="G35" i="23"/>
  <c r="H35" i="23"/>
  <c r="B36" i="23"/>
  <c r="C36" i="23"/>
  <c r="D36" i="23"/>
  <c r="E36" i="23"/>
  <c r="F36" i="23"/>
  <c r="G36" i="23"/>
  <c r="H36" i="23"/>
  <c r="B37" i="23"/>
  <c r="C37" i="23"/>
  <c r="D37" i="23"/>
  <c r="E37" i="23"/>
  <c r="F37" i="23"/>
  <c r="G37" i="23"/>
  <c r="H37" i="23"/>
  <c r="B38" i="23"/>
  <c r="C38" i="23"/>
  <c r="D38" i="23"/>
  <c r="E38" i="23"/>
  <c r="F38" i="23"/>
  <c r="G38" i="23"/>
  <c r="H38" i="23"/>
  <c r="B39" i="23"/>
  <c r="C39" i="23"/>
  <c r="D39" i="23"/>
  <c r="E39" i="23"/>
  <c r="F39" i="23"/>
  <c r="G39" i="23"/>
  <c r="H39" i="23"/>
  <c r="B40" i="23"/>
  <c r="C40" i="23"/>
  <c r="D40" i="23"/>
  <c r="E40" i="23"/>
  <c r="F40" i="23"/>
  <c r="G40" i="23"/>
  <c r="H40" i="23"/>
  <c r="B41" i="23"/>
  <c r="C41" i="23"/>
  <c r="D41" i="23"/>
  <c r="E41" i="23"/>
  <c r="F41" i="23"/>
  <c r="G41" i="23"/>
  <c r="H41" i="23"/>
  <c r="B42" i="23"/>
  <c r="C42" i="23"/>
  <c r="D42" i="23"/>
  <c r="E42" i="23"/>
  <c r="F42" i="23"/>
  <c r="G42" i="23"/>
  <c r="H42" i="23"/>
  <c r="B43" i="23"/>
  <c r="C43" i="23"/>
  <c r="D43" i="23"/>
  <c r="E43" i="23"/>
  <c r="F43" i="23"/>
  <c r="G43" i="23"/>
  <c r="H43" i="23"/>
  <c r="B44" i="23"/>
  <c r="C44" i="23"/>
  <c r="D44" i="23"/>
  <c r="E44" i="23"/>
  <c r="F44" i="23"/>
  <c r="G44" i="23"/>
  <c r="H44" i="23"/>
  <c r="B45" i="23"/>
  <c r="C45" i="23"/>
  <c r="D45" i="23"/>
  <c r="E45" i="23"/>
  <c r="F45" i="23"/>
  <c r="G45" i="23"/>
  <c r="H45" i="23"/>
  <c r="B46" i="23"/>
  <c r="C46" i="23"/>
  <c r="D46" i="23"/>
  <c r="E46" i="23"/>
  <c r="F46" i="23"/>
  <c r="G46" i="23"/>
  <c r="H46" i="23"/>
  <c r="B47" i="23"/>
  <c r="C47" i="23"/>
  <c r="D47" i="23"/>
  <c r="E47" i="23"/>
  <c r="F47" i="23"/>
  <c r="G47" i="23"/>
  <c r="H47" i="23"/>
  <c r="B48" i="23"/>
  <c r="C48" i="23"/>
  <c r="D48" i="23"/>
  <c r="E48" i="23"/>
  <c r="F48" i="23"/>
  <c r="G48" i="23"/>
  <c r="H48" i="23"/>
  <c r="B49" i="23"/>
  <c r="C49" i="23"/>
  <c r="D49" i="23"/>
  <c r="E49" i="23"/>
  <c r="F49" i="23"/>
  <c r="G49" i="23"/>
  <c r="H49" i="23"/>
  <c r="B50" i="23"/>
  <c r="C50" i="23"/>
  <c r="D50" i="23"/>
  <c r="E50" i="23"/>
  <c r="F50" i="23"/>
  <c r="G50" i="23"/>
  <c r="H50" i="23"/>
  <c r="B51" i="23"/>
  <c r="C51" i="23"/>
  <c r="D51" i="23"/>
  <c r="E51" i="23"/>
  <c r="F51" i="23"/>
  <c r="G51" i="23"/>
  <c r="H51" i="23"/>
  <c r="B52" i="23"/>
  <c r="C52" i="23"/>
  <c r="D52" i="23"/>
  <c r="E52" i="23"/>
  <c r="F52" i="23"/>
  <c r="G52" i="23"/>
  <c r="H52" i="23"/>
  <c r="B53" i="23"/>
  <c r="C53" i="23"/>
  <c r="D53" i="23"/>
  <c r="E53" i="23"/>
  <c r="F53" i="23"/>
  <c r="G53" i="23"/>
  <c r="H53" i="23"/>
  <c r="B54" i="23"/>
  <c r="C54" i="23"/>
  <c r="D54" i="23"/>
  <c r="E54" i="23"/>
  <c r="F54" i="23"/>
  <c r="G54" i="23"/>
  <c r="H54" i="23"/>
  <c r="B55" i="23"/>
  <c r="C55" i="23"/>
  <c r="D55" i="23"/>
  <c r="E55" i="23"/>
  <c r="F55" i="23"/>
  <c r="G55" i="23"/>
  <c r="H55" i="23"/>
  <c r="B56" i="23"/>
  <c r="C56" i="23"/>
  <c r="D56" i="23"/>
  <c r="E56" i="23"/>
  <c r="F56" i="23"/>
  <c r="G56" i="23"/>
  <c r="H56" i="23"/>
  <c r="B57" i="23"/>
  <c r="C57" i="23"/>
  <c r="D57" i="23"/>
  <c r="E57" i="23"/>
  <c r="F57" i="23"/>
  <c r="G57" i="23"/>
  <c r="H57" i="23"/>
  <c r="B58" i="23"/>
  <c r="C58" i="23"/>
  <c r="D58" i="23"/>
  <c r="E58" i="23"/>
  <c r="F58" i="23"/>
  <c r="G58" i="23"/>
  <c r="H58" i="23"/>
  <c r="B59" i="23"/>
  <c r="C59" i="23"/>
  <c r="D59" i="23"/>
  <c r="E59" i="23"/>
  <c r="F59" i="23"/>
  <c r="G59" i="23"/>
  <c r="H59" i="23"/>
  <c r="B60" i="23"/>
  <c r="C60" i="23"/>
  <c r="D60" i="23"/>
  <c r="E60" i="23"/>
  <c r="F60" i="23"/>
  <c r="G60" i="23"/>
  <c r="H60" i="23"/>
  <c r="B61" i="23"/>
  <c r="C61" i="23"/>
  <c r="D61" i="23"/>
  <c r="E61" i="23"/>
  <c r="F61" i="23"/>
  <c r="G61" i="23"/>
  <c r="H61" i="23"/>
  <c r="B62" i="23"/>
  <c r="C62" i="23"/>
  <c r="D62" i="23"/>
  <c r="E62" i="23"/>
  <c r="F62" i="23"/>
  <c r="G62" i="23"/>
  <c r="H62" i="23"/>
  <c r="B63" i="23"/>
  <c r="C63" i="23"/>
  <c r="D63" i="23"/>
  <c r="E63" i="23"/>
  <c r="F63" i="23"/>
  <c r="G63" i="23"/>
  <c r="H63" i="23"/>
  <c r="B64" i="23"/>
  <c r="C64" i="23"/>
  <c r="D64" i="23"/>
  <c r="E64" i="23"/>
  <c r="F64" i="23"/>
  <c r="G64" i="23"/>
  <c r="H64" i="23"/>
  <c r="B65" i="23"/>
  <c r="C65" i="23"/>
  <c r="D65" i="23"/>
  <c r="E65" i="23"/>
  <c r="F65" i="23"/>
  <c r="G65" i="23"/>
  <c r="H65" i="23"/>
  <c r="B66" i="23"/>
  <c r="C66" i="23"/>
  <c r="D66" i="23"/>
  <c r="E66" i="23"/>
  <c r="F66" i="23"/>
  <c r="G66" i="23"/>
  <c r="H66" i="23"/>
  <c r="B67" i="23"/>
  <c r="C67" i="23"/>
  <c r="D67" i="23"/>
  <c r="E67" i="23"/>
  <c r="F67" i="23"/>
  <c r="G67" i="23"/>
  <c r="H67" i="23"/>
  <c r="B68" i="23"/>
  <c r="C68" i="23"/>
  <c r="D68" i="23"/>
  <c r="E68" i="23"/>
  <c r="F68" i="23"/>
  <c r="G68" i="23"/>
  <c r="H68" i="23"/>
  <c r="B69" i="23"/>
  <c r="C69" i="23"/>
  <c r="D69" i="23"/>
  <c r="E69" i="23"/>
  <c r="F69" i="23"/>
  <c r="G69" i="23"/>
  <c r="H69" i="23"/>
  <c r="B70" i="23"/>
  <c r="C70" i="23"/>
  <c r="D70" i="23"/>
  <c r="E70" i="23"/>
  <c r="F70" i="23"/>
  <c r="G70" i="23"/>
  <c r="H70" i="23"/>
  <c r="B71" i="23"/>
  <c r="C71" i="23"/>
  <c r="D71" i="23"/>
  <c r="E71" i="23"/>
  <c r="F71" i="23"/>
  <c r="G71" i="23"/>
  <c r="H71" i="23"/>
  <c r="B72" i="23"/>
  <c r="C72" i="23"/>
  <c r="D72" i="23"/>
  <c r="E72" i="23"/>
  <c r="F72" i="23"/>
  <c r="G72" i="23"/>
  <c r="H72" i="23"/>
  <c r="B73" i="23"/>
  <c r="C73" i="23"/>
  <c r="D73" i="23"/>
  <c r="E73" i="23"/>
  <c r="F73" i="23"/>
  <c r="G73" i="23"/>
  <c r="H73" i="23"/>
  <c r="B74" i="23"/>
  <c r="C74" i="23"/>
  <c r="D74" i="23"/>
  <c r="E74" i="23"/>
  <c r="F74" i="23"/>
  <c r="G74" i="23"/>
  <c r="H74" i="23"/>
  <c r="B75" i="23"/>
  <c r="C75" i="23"/>
  <c r="D75" i="23"/>
  <c r="E75" i="23"/>
  <c r="F75" i="23"/>
  <c r="G75" i="23"/>
  <c r="H75" i="23"/>
  <c r="B76" i="23"/>
  <c r="C76" i="23"/>
  <c r="D76" i="23"/>
  <c r="E76" i="23"/>
  <c r="F76" i="23"/>
  <c r="G76" i="23"/>
  <c r="H76" i="23"/>
  <c r="B77" i="23"/>
  <c r="C77" i="23"/>
  <c r="D77" i="23"/>
  <c r="E77" i="23"/>
  <c r="F77" i="23"/>
  <c r="G77" i="23"/>
  <c r="H77" i="23"/>
  <c r="B78" i="23"/>
  <c r="C78" i="23"/>
  <c r="D78" i="23"/>
  <c r="E78" i="23"/>
  <c r="F78" i="23"/>
  <c r="G78" i="23"/>
  <c r="H78" i="23"/>
  <c r="B79" i="23"/>
  <c r="C79" i="23"/>
  <c r="D79" i="23"/>
  <c r="E79" i="23"/>
  <c r="F79" i="23"/>
  <c r="G79" i="23"/>
  <c r="H79" i="23"/>
  <c r="B80" i="23"/>
  <c r="C80" i="23"/>
  <c r="D80" i="23"/>
  <c r="E80" i="23"/>
  <c r="F80" i="23"/>
  <c r="G80" i="23"/>
  <c r="H80" i="23"/>
  <c r="B81" i="23"/>
  <c r="C81" i="23"/>
  <c r="D81" i="23"/>
  <c r="E81" i="23"/>
  <c r="F81" i="23"/>
  <c r="G81" i="23"/>
  <c r="H81" i="23"/>
  <c r="B82" i="23"/>
  <c r="C82" i="23"/>
  <c r="D82" i="23"/>
  <c r="E82" i="23"/>
  <c r="F82" i="23"/>
  <c r="G82" i="23"/>
  <c r="H82" i="23"/>
  <c r="B83" i="23"/>
  <c r="C83" i="23"/>
  <c r="D83" i="23"/>
  <c r="E83" i="23"/>
  <c r="F83" i="23"/>
  <c r="G83" i="23"/>
  <c r="H83" i="23"/>
  <c r="B84" i="23"/>
  <c r="C84" i="23"/>
  <c r="D84" i="23"/>
  <c r="E84" i="23"/>
  <c r="F84" i="23"/>
  <c r="G84" i="23"/>
  <c r="H84" i="23"/>
  <c r="B85" i="23"/>
  <c r="C85" i="23"/>
  <c r="D85" i="23"/>
  <c r="E85" i="23"/>
  <c r="F85" i="23"/>
  <c r="G85" i="23"/>
  <c r="H85" i="23"/>
  <c r="B86" i="23"/>
  <c r="C86" i="23"/>
  <c r="D86" i="23"/>
  <c r="E86" i="23"/>
  <c r="F86" i="23"/>
  <c r="G86" i="23"/>
  <c r="H86" i="23"/>
  <c r="B87" i="23"/>
  <c r="C87" i="23"/>
  <c r="D87" i="23"/>
  <c r="E87" i="23"/>
  <c r="F87" i="23"/>
  <c r="G87" i="23"/>
  <c r="H87" i="23"/>
  <c r="B88" i="23"/>
  <c r="C88" i="23"/>
  <c r="D88" i="23"/>
  <c r="E88" i="23"/>
  <c r="F88" i="23"/>
  <c r="G88" i="23"/>
  <c r="H88" i="23"/>
  <c r="B89" i="23"/>
  <c r="C89" i="23"/>
  <c r="D89" i="23"/>
  <c r="E89" i="23"/>
  <c r="F89" i="23"/>
  <c r="G89" i="23"/>
  <c r="H89" i="23"/>
  <c r="B90" i="23"/>
  <c r="C90" i="23"/>
  <c r="D90" i="23"/>
  <c r="E90" i="23"/>
  <c r="F90" i="23"/>
  <c r="G90" i="23"/>
  <c r="H90" i="23"/>
  <c r="B91" i="23"/>
  <c r="C91" i="23"/>
  <c r="D91" i="23"/>
  <c r="E91" i="23"/>
  <c r="F91" i="23"/>
  <c r="G91" i="23"/>
  <c r="H91" i="23"/>
  <c r="B92" i="23"/>
  <c r="C92" i="23"/>
  <c r="D92" i="23"/>
  <c r="E92" i="23"/>
  <c r="F92" i="23"/>
  <c r="G92" i="23"/>
  <c r="H92" i="23"/>
  <c r="B93" i="23"/>
  <c r="C93" i="23"/>
  <c r="D93" i="23"/>
  <c r="E93" i="23"/>
  <c r="F93" i="23"/>
  <c r="G93" i="23"/>
  <c r="H93" i="23"/>
  <c r="B94" i="23"/>
  <c r="C94" i="23"/>
  <c r="D94" i="23"/>
  <c r="E94" i="23"/>
  <c r="F94" i="23"/>
  <c r="G94" i="23"/>
  <c r="H94" i="23"/>
  <c r="B95" i="23"/>
  <c r="C95" i="23"/>
  <c r="D95" i="23"/>
  <c r="E95" i="23"/>
  <c r="F95" i="23"/>
  <c r="G95" i="23"/>
  <c r="H95" i="23"/>
  <c r="B96" i="23"/>
  <c r="C96" i="23"/>
  <c r="D96" i="23"/>
  <c r="E96" i="23"/>
  <c r="F96" i="23"/>
  <c r="G96" i="23"/>
  <c r="H96" i="23"/>
  <c r="B97" i="23"/>
  <c r="C97" i="23"/>
  <c r="D97" i="23"/>
  <c r="E97" i="23"/>
  <c r="F97" i="23"/>
  <c r="G97" i="23"/>
  <c r="H97" i="23"/>
  <c r="B98" i="23"/>
  <c r="C98" i="23"/>
  <c r="D98" i="23"/>
  <c r="E98" i="23"/>
  <c r="F98" i="23"/>
  <c r="G98" i="23"/>
  <c r="H98" i="23"/>
  <c r="B99" i="23"/>
  <c r="C99" i="23"/>
  <c r="D99" i="23"/>
  <c r="E99" i="23"/>
  <c r="F99" i="23"/>
  <c r="G99" i="23"/>
  <c r="H99" i="23"/>
  <c r="B100" i="23"/>
  <c r="C100" i="23"/>
  <c r="D100" i="23"/>
  <c r="E100" i="23"/>
  <c r="F100" i="23"/>
  <c r="G100" i="23"/>
  <c r="H100" i="23"/>
  <c r="B101" i="23"/>
  <c r="C101" i="23"/>
  <c r="D101" i="23"/>
  <c r="E101" i="23"/>
  <c r="F101" i="23"/>
  <c r="G101" i="23"/>
  <c r="H101" i="23"/>
  <c r="B102" i="23"/>
  <c r="C102" i="23"/>
  <c r="D102" i="23"/>
  <c r="E102" i="23"/>
  <c r="F102" i="23"/>
  <c r="G102" i="23"/>
  <c r="H102" i="23"/>
  <c r="B103" i="23"/>
  <c r="C103" i="23"/>
  <c r="D103" i="23"/>
  <c r="E103" i="23"/>
  <c r="F103" i="23"/>
  <c r="G103" i="23"/>
  <c r="H103" i="23"/>
  <c r="B104" i="23"/>
  <c r="C104" i="23"/>
  <c r="D104" i="23"/>
  <c r="E104" i="23"/>
  <c r="F104" i="23"/>
  <c r="G104" i="23"/>
  <c r="H104" i="23"/>
  <c r="B105" i="23"/>
  <c r="C105" i="23"/>
  <c r="D105" i="23"/>
  <c r="E105" i="23"/>
  <c r="F105" i="23"/>
  <c r="G105" i="23"/>
  <c r="H105" i="23"/>
  <c r="B106" i="23"/>
  <c r="C106" i="23"/>
  <c r="D106" i="23"/>
  <c r="E106" i="23"/>
  <c r="F106" i="23"/>
  <c r="G106" i="23"/>
  <c r="H106" i="23"/>
  <c r="B107" i="23"/>
  <c r="C107" i="23"/>
  <c r="D107" i="23"/>
  <c r="E107" i="23"/>
  <c r="F107" i="23"/>
  <c r="G107" i="23"/>
  <c r="H107" i="23"/>
  <c r="B108" i="23"/>
  <c r="C108" i="23"/>
  <c r="D108" i="23"/>
  <c r="E108" i="23"/>
  <c r="F108" i="23"/>
  <c r="G108" i="23"/>
  <c r="H108" i="23"/>
  <c r="B109" i="23"/>
  <c r="C109" i="23"/>
  <c r="D109" i="23"/>
  <c r="E109" i="23"/>
  <c r="F109" i="23"/>
  <c r="G109" i="23"/>
  <c r="H109" i="23"/>
  <c r="B110" i="23"/>
  <c r="C110" i="23"/>
  <c r="D110" i="23"/>
  <c r="E110" i="23"/>
  <c r="F110" i="23"/>
  <c r="G110" i="23"/>
  <c r="H110" i="23"/>
  <c r="B111" i="23"/>
  <c r="C111" i="23"/>
  <c r="D111" i="23"/>
  <c r="E111" i="23"/>
  <c r="F111" i="23"/>
  <c r="G111" i="23"/>
  <c r="H111" i="23"/>
  <c r="B112" i="23"/>
  <c r="C112" i="23"/>
  <c r="D112" i="23"/>
  <c r="E112" i="23"/>
  <c r="F112" i="23"/>
  <c r="G112" i="23"/>
  <c r="H112" i="23"/>
  <c r="B113" i="23"/>
  <c r="C113" i="23"/>
  <c r="D113" i="23"/>
  <c r="E113" i="23"/>
  <c r="F113" i="23"/>
  <c r="G113" i="23"/>
  <c r="H113" i="23"/>
  <c r="B17" i="24"/>
  <c r="C17" i="24"/>
  <c r="D17" i="24"/>
  <c r="E17" i="24"/>
  <c r="F17" i="24"/>
  <c r="G17" i="24"/>
  <c r="H17" i="24"/>
  <c r="B18" i="24"/>
  <c r="C18" i="24"/>
  <c r="D18" i="24"/>
  <c r="E18" i="24"/>
  <c r="F18" i="24"/>
  <c r="G18" i="24"/>
  <c r="H18" i="24"/>
  <c r="B19" i="24"/>
  <c r="C19" i="24"/>
  <c r="D19" i="24"/>
  <c r="E19" i="24"/>
  <c r="F19" i="24"/>
  <c r="G19" i="24"/>
  <c r="H19" i="24"/>
  <c r="B20" i="24"/>
  <c r="C20" i="24"/>
  <c r="D20" i="24"/>
  <c r="E20" i="24"/>
  <c r="F20" i="24"/>
  <c r="G20" i="24"/>
  <c r="H20" i="24"/>
  <c r="B21" i="24"/>
  <c r="C21" i="24"/>
  <c r="D21" i="24"/>
  <c r="E21" i="24"/>
  <c r="F21" i="24"/>
  <c r="G21" i="24"/>
  <c r="H21" i="24"/>
  <c r="B22" i="24"/>
  <c r="C22" i="24"/>
  <c r="D22" i="24"/>
  <c r="E22" i="24"/>
  <c r="F22" i="24"/>
  <c r="G22" i="24"/>
  <c r="H22" i="24"/>
  <c r="B23" i="24"/>
  <c r="C23" i="24"/>
  <c r="D23" i="24"/>
  <c r="E23" i="24"/>
  <c r="F23" i="24"/>
  <c r="G23" i="24"/>
  <c r="H23" i="24"/>
  <c r="B24" i="24"/>
  <c r="C24" i="24"/>
  <c r="D24" i="24"/>
  <c r="E24" i="24"/>
  <c r="F24" i="24"/>
  <c r="G24" i="24"/>
  <c r="H24" i="24"/>
  <c r="B25" i="24"/>
  <c r="C25" i="24"/>
  <c r="D25" i="24"/>
  <c r="E25" i="24"/>
  <c r="F25" i="24"/>
  <c r="G25" i="24"/>
  <c r="H25" i="24"/>
  <c r="B26" i="24"/>
  <c r="C26" i="24"/>
  <c r="D26" i="24"/>
  <c r="E26" i="24"/>
  <c r="F26" i="24"/>
  <c r="G26" i="24"/>
  <c r="H26" i="24"/>
  <c r="B27" i="24"/>
  <c r="C27" i="24"/>
  <c r="D27" i="24"/>
  <c r="E27" i="24"/>
  <c r="F27" i="24"/>
  <c r="G27" i="24"/>
  <c r="H27" i="24"/>
  <c r="B28" i="24"/>
  <c r="C28" i="24"/>
  <c r="D28" i="24"/>
  <c r="E28" i="24"/>
  <c r="F28" i="24"/>
  <c r="G28" i="24"/>
  <c r="H28" i="24"/>
  <c r="B29" i="24"/>
  <c r="C29" i="24"/>
  <c r="D29" i="24"/>
  <c r="E29" i="24"/>
  <c r="F29" i="24"/>
  <c r="G29" i="24"/>
  <c r="H29" i="24"/>
  <c r="B30" i="24"/>
  <c r="C30" i="24"/>
  <c r="D30" i="24"/>
  <c r="E30" i="24"/>
  <c r="F30" i="24"/>
  <c r="G30" i="24"/>
  <c r="H30" i="24"/>
  <c r="B31" i="24"/>
  <c r="C31" i="24"/>
  <c r="D31" i="24"/>
  <c r="E31" i="24"/>
  <c r="F31" i="24"/>
  <c r="G31" i="24"/>
  <c r="H31" i="24"/>
  <c r="B32" i="24"/>
  <c r="C32" i="24"/>
  <c r="D32" i="24"/>
  <c r="E32" i="24"/>
  <c r="F32" i="24"/>
  <c r="G32" i="24"/>
  <c r="H32" i="24"/>
  <c r="B33" i="24"/>
  <c r="C33" i="24"/>
  <c r="D33" i="24"/>
  <c r="E33" i="24"/>
  <c r="F33" i="24"/>
  <c r="G33" i="24"/>
  <c r="H33" i="24"/>
  <c r="B34" i="24"/>
  <c r="C34" i="24"/>
  <c r="D34" i="24"/>
  <c r="E34" i="24"/>
  <c r="F34" i="24"/>
  <c r="G34" i="24"/>
  <c r="H34" i="24"/>
  <c r="B35" i="24"/>
  <c r="C35" i="24"/>
  <c r="D35" i="24"/>
  <c r="E35" i="24"/>
  <c r="F35" i="24"/>
  <c r="G35" i="24"/>
  <c r="H35" i="24"/>
  <c r="B36" i="24"/>
  <c r="C36" i="24"/>
  <c r="D36" i="24"/>
  <c r="E36" i="24"/>
  <c r="F36" i="24"/>
  <c r="G36" i="24"/>
  <c r="H36" i="24"/>
  <c r="B37" i="24"/>
  <c r="C37" i="24"/>
  <c r="D37" i="24"/>
  <c r="E37" i="24"/>
  <c r="F37" i="24"/>
  <c r="G37" i="24"/>
  <c r="H37" i="24"/>
  <c r="B38" i="24"/>
  <c r="C38" i="24"/>
  <c r="D38" i="24"/>
  <c r="E38" i="24"/>
  <c r="F38" i="24"/>
  <c r="G38" i="24"/>
  <c r="H38" i="24"/>
  <c r="B39" i="24"/>
  <c r="C39" i="24"/>
  <c r="D39" i="24"/>
  <c r="E39" i="24"/>
  <c r="F39" i="24"/>
  <c r="G39" i="24"/>
  <c r="H39" i="24"/>
  <c r="B40" i="24"/>
  <c r="C40" i="24"/>
  <c r="D40" i="24"/>
  <c r="E40" i="24"/>
  <c r="F40" i="24"/>
  <c r="G40" i="24"/>
  <c r="H40" i="24"/>
  <c r="B41" i="24"/>
  <c r="C41" i="24"/>
  <c r="D41" i="24"/>
  <c r="E41" i="24"/>
  <c r="F41" i="24"/>
  <c r="G41" i="24"/>
  <c r="H41" i="24"/>
  <c r="B42" i="24"/>
  <c r="C42" i="24"/>
  <c r="D42" i="24"/>
  <c r="E42" i="24"/>
  <c r="F42" i="24"/>
  <c r="G42" i="24"/>
  <c r="H42" i="24"/>
  <c r="B43" i="24"/>
  <c r="C43" i="24"/>
  <c r="D43" i="24"/>
  <c r="E43" i="24"/>
  <c r="F43" i="24"/>
  <c r="G43" i="24"/>
  <c r="H43" i="24"/>
  <c r="B44" i="24"/>
  <c r="C44" i="24"/>
  <c r="D44" i="24"/>
  <c r="E44" i="24"/>
  <c r="F44" i="24"/>
  <c r="G44" i="24"/>
  <c r="H44" i="24"/>
  <c r="B45" i="24"/>
  <c r="C45" i="24"/>
  <c r="D45" i="24"/>
  <c r="E45" i="24"/>
  <c r="F45" i="24"/>
  <c r="G45" i="24"/>
  <c r="H45" i="24"/>
  <c r="B46" i="24"/>
  <c r="C46" i="24"/>
  <c r="D46" i="24"/>
  <c r="E46" i="24"/>
  <c r="F46" i="24"/>
  <c r="G46" i="24"/>
  <c r="H46" i="24"/>
  <c r="B47" i="24"/>
  <c r="C47" i="24"/>
  <c r="D47" i="24"/>
  <c r="E47" i="24"/>
  <c r="F47" i="24"/>
  <c r="G47" i="24"/>
  <c r="H47" i="24"/>
  <c r="B48" i="24"/>
  <c r="C48" i="24"/>
  <c r="D48" i="24"/>
  <c r="E48" i="24"/>
  <c r="F48" i="24"/>
  <c r="G48" i="24"/>
  <c r="H48" i="24"/>
  <c r="B49" i="24"/>
  <c r="C49" i="24"/>
  <c r="D49" i="24"/>
  <c r="E49" i="24"/>
  <c r="F49" i="24"/>
  <c r="G49" i="24"/>
  <c r="H49" i="24"/>
  <c r="B50" i="24"/>
  <c r="C50" i="24"/>
  <c r="D50" i="24"/>
  <c r="E50" i="24"/>
  <c r="F50" i="24"/>
  <c r="G50" i="24"/>
  <c r="H50" i="24"/>
  <c r="B51" i="24"/>
  <c r="C51" i="24"/>
  <c r="D51" i="24"/>
  <c r="E51" i="24"/>
  <c r="F51" i="24"/>
  <c r="G51" i="24"/>
  <c r="H51" i="24"/>
  <c r="B52" i="24"/>
  <c r="C52" i="24"/>
  <c r="D52" i="24"/>
  <c r="E52" i="24"/>
  <c r="F52" i="24"/>
  <c r="G52" i="24"/>
  <c r="H52" i="24"/>
  <c r="B53" i="24"/>
  <c r="C53" i="24"/>
  <c r="D53" i="24"/>
  <c r="E53" i="24"/>
  <c r="F53" i="24"/>
  <c r="G53" i="24"/>
  <c r="H53" i="24"/>
  <c r="B54" i="24"/>
  <c r="C54" i="24"/>
  <c r="D54" i="24"/>
  <c r="E54" i="24"/>
  <c r="F54" i="24"/>
  <c r="G54" i="24"/>
  <c r="H54" i="24"/>
  <c r="B55" i="24"/>
  <c r="C55" i="24"/>
  <c r="D55" i="24"/>
  <c r="E55" i="24"/>
  <c r="F55" i="24"/>
  <c r="G55" i="24"/>
  <c r="H55" i="24"/>
  <c r="B56" i="24"/>
  <c r="C56" i="24"/>
  <c r="D56" i="24"/>
  <c r="E56" i="24"/>
  <c r="F56" i="24"/>
  <c r="G56" i="24"/>
  <c r="H56" i="24"/>
  <c r="B57" i="24"/>
  <c r="C57" i="24"/>
  <c r="D57" i="24"/>
  <c r="E57" i="24"/>
  <c r="F57" i="24"/>
  <c r="G57" i="24"/>
  <c r="H57" i="24"/>
  <c r="B58" i="24"/>
  <c r="C58" i="24"/>
  <c r="D58" i="24"/>
  <c r="E58" i="24"/>
  <c r="F58" i="24"/>
  <c r="G58" i="24"/>
  <c r="H58" i="24"/>
  <c r="B59" i="24"/>
  <c r="C59" i="24"/>
  <c r="D59" i="24"/>
  <c r="E59" i="24"/>
  <c r="F59" i="24"/>
  <c r="G59" i="24"/>
  <c r="H59" i="24"/>
  <c r="B60" i="24"/>
  <c r="C60" i="24"/>
  <c r="D60" i="24"/>
  <c r="E60" i="24"/>
  <c r="F60" i="24"/>
  <c r="G60" i="24"/>
  <c r="H60" i="24"/>
  <c r="B61" i="24"/>
  <c r="C61" i="24"/>
  <c r="D61" i="24"/>
  <c r="E61" i="24"/>
  <c r="F61" i="24"/>
  <c r="G61" i="24"/>
  <c r="H61" i="24"/>
  <c r="B62" i="24"/>
  <c r="C62" i="24"/>
  <c r="D62" i="24"/>
  <c r="E62" i="24"/>
  <c r="F62" i="24"/>
  <c r="G62" i="24"/>
  <c r="H62" i="24"/>
  <c r="B63" i="24"/>
  <c r="C63" i="24"/>
  <c r="D63" i="24"/>
  <c r="E63" i="24"/>
  <c r="F63" i="24"/>
  <c r="G63" i="24"/>
  <c r="H63" i="24"/>
  <c r="B64" i="24"/>
  <c r="C64" i="24"/>
  <c r="D64" i="24"/>
  <c r="E64" i="24"/>
  <c r="F64" i="24"/>
  <c r="G64" i="24"/>
  <c r="H64" i="24"/>
  <c r="B65" i="24"/>
  <c r="C65" i="24"/>
  <c r="D65" i="24"/>
  <c r="E65" i="24"/>
  <c r="F65" i="24"/>
  <c r="G65" i="24"/>
  <c r="H65" i="24"/>
  <c r="B66" i="24"/>
  <c r="C66" i="24"/>
  <c r="D66" i="24"/>
  <c r="E66" i="24"/>
  <c r="F66" i="24"/>
  <c r="G66" i="24"/>
  <c r="H66" i="24"/>
  <c r="B67" i="24"/>
  <c r="C67" i="24"/>
  <c r="D67" i="24"/>
  <c r="E67" i="24"/>
  <c r="F67" i="24"/>
  <c r="G67" i="24"/>
  <c r="H67" i="24"/>
  <c r="B68" i="24"/>
  <c r="C68" i="24"/>
  <c r="D68" i="24"/>
  <c r="E68" i="24"/>
  <c r="F68" i="24"/>
  <c r="G68" i="24"/>
  <c r="H68" i="24"/>
  <c r="B69" i="24"/>
  <c r="C69" i="24"/>
  <c r="D69" i="24"/>
  <c r="E69" i="24"/>
  <c r="F69" i="24"/>
  <c r="G69" i="24"/>
  <c r="H69" i="24"/>
  <c r="B70" i="24"/>
  <c r="C70" i="24"/>
  <c r="D70" i="24"/>
  <c r="E70" i="24"/>
  <c r="F70" i="24"/>
  <c r="G70" i="24"/>
  <c r="H70" i="24"/>
  <c r="B71" i="24"/>
  <c r="C71" i="24"/>
  <c r="D71" i="24"/>
  <c r="E71" i="24"/>
  <c r="F71" i="24"/>
  <c r="G71" i="24"/>
  <c r="H71" i="24"/>
  <c r="B72" i="24"/>
  <c r="C72" i="24"/>
  <c r="D72" i="24"/>
  <c r="E72" i="24"/>
  <c r="F72" i="24"/>
  <c r="G72" i="24"/>
  <c r="H72" i="24"/>
  <c r="B73" i="24"/>
  <c r="C73" i="24"/>
  <c r="D73" i="24"/>
  <c r="E73" i="24"/>
  <c r="F73" i="24"/>
  <c r="G73" i="24"/>
  <c r="H73" i="24"/>
  <c r="B74" i="24"/>
  <c r="C74" i="24"/>
  <c r="D74" i="24"/>
  <c r="E74" i="24"/>
  <c r="F74" i="24"/>
  <c r="G74" i="24"/>
  <c r="H74" i="24"/>
  <c r="B75" i="24"/>
  <c r="C75" i="24"/>
  <c r="D75" i="24"/>
  <c r="E75" i="24"/>
  <c r="F75" i="24"/>
  <c r="G75" i="24"/>
  <c r="H75" i="24"/>
  <c r="B76" i="24"/>
  <c r="C76" i="24"/>
  <c r="D76" i="24"/>
  <c r="E76" i="24"/>
  <c r="F76" i="24"/>
  <c r="G76" i="24"/>
  <c r="H76" i="24"/>
  <c r="B77" i="24"/>
  <c r="C77" i="24"/>
  <c r="D77" i="24"/>
  <c r="E77" i="24"/>
  <c r="F77" i="24"/>
  <c r="G77" i="24"/>
  <c r="H77" i="24"/>
  <c r="B78" i="24"/>
  <c r="C78" i="24"/>
  <c r="D78" i="24"/>
  <c r="E78" i="24"/>
  <c r="F78" i="24"/>
  <c r="G78" i="24"/>
  <c r="H78" i="24"/>
  <c r="B79" i="24"/>
  <c r="C79" i="24"/>
  <c r="D79" i="24"/>
  <c r="E79" i="24"/>
  <c r="F79" i="24"/>
  <c r="G79" i="24"/>
  <c r="H79" i="24"/>
  <c r="B80" i="24"/>
  <c r="C80" i="24"/>
  <c r="D80" i="24"/>
  <c r="E80" i="24"/>
  <c r="F80" i="24"/>
  <c r="G80" i="24"/>
  <c r="H80" i="24"/>
  <c r="B81" i="24"/>
  <c r="C81" i="24"/>
  <c r="D81" i="24"/>
  <c r="E81" i="24"/>
  <c r="F81" i="24"/>
  <c r="G81" i="24"/>
  <c r="H81" i="24"/>
  <c r="B82" i="24"/>
  <c r="C82" i="24"/>
  <c r="D82" i="24"/>
  <c r="E82" i="24"/>
  <c r="F82" i="24"/>
  <c r="G82" i="24"/>
  <c r="H82" i="24"/>
  <c r="B83" i="24"/>
  <c r="C83" i="24"/>
  <c r="D83" i="24"/>
  <c r="E83" i="24"/>
  <c r="F83" i="24"/>
  <c r="G83" i="24"/>
  <c r="H83" i="24"/>
  <c r="B84" i="24"/>
  <c r="C84" i="24"/>
  <c r="D84" i="24"/>
  <c r="E84" i="24"/>
  <c r="F84" i="24"/>
  <c r="G84" i="24"/>
  <c r="H84" i="24"/>
  <c r="B85" i="24"/>
  <c r="C85" i="24"/>
  <c r="D85" i="24"/>
  <c r="E85" i="24"/>
  <c r="F85" i="24"/>
  <c r="G85" i="24"/>
  <c r="H85" i="24"/>
  <c r="B86" i="24"/>
  <c r="C86" i="24"/>
  <c r="D86" i="24"/>
  <c r="E86" i="24"/>
  <c r="F86" i="24"/>
  <c r="G86" i="24"/>
  <c r="H86" i="24"/>
  <c r="B87" i="24"/>
  <c r="C87" i="24"/>
  <c r="D87" i="24"/>
  <c r="E87" i="24"/>
  <c r="F87" i="24"/>
  <c r="G87" i="24"/>
  <c r="H87" i="24"/>
  <c r="B88" i="24"/>
  <c r="C88" i="24"/>
  <c r="D88" i="24"/>
  <c r="E88" i="24"/>
  <c r="F88" i="24"/>
  <c r="G88" i="24"/>
  <c r="H88" i="24"/>
  <c r="B89" i="24"/>
  <c r="C89" i="24"/>
  <c r="D89" i="24"/>
  <c r="E89" i="24"/>
  <c r="F89" i="24"/>
  <c r="G89" i="24"/>
  <c r="H89" i="24"/>
  <c r="B90" i="24"/>
  <c r="C90" i="24"/>
  <c r="D90" i="24"/>
  <c r="E90" i="24"/>
  <c r="F90" i="24"/>
  <c r="G90" i="24"/>
  <c r="H90" i="24"/>
  <c r="B91" i="24"/>
  <c r="C91" i="24"/>
  <c r="D91" i="24"/>
  <c r="E91" i="24"/>
  <c r="F91" i="24"/>
  <c r="G91" i="24"/>
  <c r="H91" i="24"/>
  <c r="B92" i="24"/>
  <c r="C92" i="24"/>
  <c r="D92" i="24"/>
  <c r="E92" i="24"/>
  <c r="F92" i="24"/>
  <c r="G92" i="24"/>
  <c r="H92" i="24"/>
  <c r="B93" i="24"/>
  <c r="C93" i="24"/>
  <c r="D93" i="24"/>
  <c r="E93" i="24"/>
  <c r="F93" i="24"/>
  <c r="G93" i="24"/>
  <c r="H93" i="24"/>
  <c r="B94" i="24"/>
  <c r="C94" i="24"/>
  <c r="D94" i="24"/>
  <c r="E94" i="24"/>
  <c r="F94" i="24"/>
  <c r="G94" i="24"/>
  <c r="H94" i="24"/>
  <c r="B95" i="24"/>
  <c r="C95" i="24"/>
  <c r="D95" i="24"/>
  <c r="E95" i="24"/>
  <c r="F95" i="24"/>
  <c r="G95" i="24"/>
  <c r="H95" i="24"/>
  <c r="B96" i="24"/>
  <c r="C96" i="24"/>
  <c r="D96" i="24"/>
  <c r="E96" i="24"/>
  <c r="F96" i="24"/>
  <c r="G96" i="24"/>
  <c r="H96" i="24"/>
  <c r="B97" i="24"/>
  <c r="C97" i="24"/>
  <c r="D97" i="24"/>
  <c r="E97" i="24"/>
  <c r="F97" i="24"/>
  <c r="G97" i="24"/>
  <c r="H97" i="24"/>
  <c r="B98" i="24"/>
  <c r="C98" i="24"/>
  <c r="D98" i="24"/>
  <c r="E98" i="24"/>
  <c r="F98" i="24"/>
  <c r="G98" i="24"/>
  <c r="H98" i="24"/>
  <c r="B99" i="24"/>
  <c r="C99" i="24"/>
  <c r="D99" i="24"/>
  <c r="E99" i="24"/>
  <c r="F99" i="24"/>
  <c r="G99" i="24"/>
  <c r="H99" i="24"/>
  <c r="B100" i="24"/>
  <c r="C100" i="24"/>
  <c r="D100" i="24"/>
  <c r="E100" i="24"/>
  <c r="F100" i="24"/>
  <c r="G100" i="24"/>
  <c r="H100" i="24"/>
  <c r="B101" i="24"/>
  <c r="C101" i="24"/>
  <c r="D101" i="24"/>
  <c r="E101" i="24"/>
  <c r="F101" i="24"/>
  <c r="G101" i="24"/>
  <c r="H101" i="24"/>
  <c r="B102" i="24"/>
  <c r="C102" i="24"/>
  <c r="D102" i="24"/>
  <c r="E102" i="24"/>
  <c r="F102" i="24"/>
  <c r="G102" i="24"/>
  <c r="H102" i="24"/>
  <c r="B103" i="24"/>
  <c r="C103" i="24"/>
  <c r="D103" i="24"/>
  <c r="E103" i="24"/>
  <c r="F103" i="24"/>
  <c r="G103" i="24"/>
  <c r="H103" i="24"/>
  <c r="B104" i="24"/>
  <c r="C104" i="24"/>
  <c r="D104" i="24"/>
  <c r="E104" i="24"/>
  <c r="F104" i="24"/>
  <c r="G104" i="24"/>
  <c r="H104" i="24"/>
  <c r="B105" i="24"/>
  <c r="C105" i="24"/>
  <c r="D105" i="24"/>
  <c r="E105" i="24"/>
  <c r="F105" i="24"/>
  <c r="G105" i="24"/>
  <c r="H105" i="24"/>
  <c r="B106" i="24"/>
  <c r="C106" i="24"/>
  <c r="D106" i="24"/>
  <c r="E106" i="24"/>
  <c r="F106" i="24"/>
  <c r="G106" i="24"/>
  <c r="H106" i="24"/>
  <c r="B107" i="24"/>
  <c r="C107" i="24"/>
  <c r="D107" i="24"/>
  <c r="E107" i="24"/>
  <c r="F107" i="24"/>
  <c r="G107" i="24"/>
  <c r="H107" i="24"/>
  <c r="B108" i="24"/>
  <c r="C108" i="24"/>
  <c r="D108" i="24"/>
  <c r="E108" i="24"/>
  <c r="F108" i="24"/>
  <c r="G108" i="24"/>
  <c r="H108" i="24"/>
  <c r="B109" i="24"/>
  <c r="C109" i="24"/>
  <c r="D109" i="24"/>
  <c r="E109" i="24"/>
  <c r="F109" i="24"/>
  <c r="G109" i="24"/>
  <c r="H109" i="24"/>
  <c r="B110" i="24"/>
  <c r="C110" i="24"/>
  <c r="D110" i="24"/>
  <c r="E110" i="24"/>
  <c r="F110" i="24"/>
  <c r="G110" i="24"/>
  <c r="H110" i="24"/>
  <c r="B111" i="24"/>
  <c r="C111" i="24"/>
  <c r="D111" i="24"/>
  <c r="E111" i="24"/>
  <c r="F111" i="24"/>
  <c r="G111" i="24"/>
  <c r="H111" i="24"/>
  <c r="B112" i="24"/>
  <c r="C112" i="24"/>
  <c r="D112" i="24"/>
  <c r="E112" i="24"/>
  <c r="F112" i="24"/>
  <c r="G112" i="24"/>
  <c r="H112" i="24"/>
  <c r="B113" i="24"/>
  <c r="C113" i="24"/>
  <c r="D113" i="24"/>
  <c r="E113" i="24"/>
  <c r="F113" i="24"/>
  <c r="G113" i="24"/>
  <c r="H113" i="24"/>
  <c r="B17" i="25"/>
  <c r="C17" i="25"/>
  <c r="D17" i="25"/>
  <c r="E17" i="25"/>
  <c r="F17" i="25"/>
  <c r="G17" i="25"/>
  <c r="H17" i="25"/>
  <c r="B18" i="25"/>
  <c r="C18" i="25"/>
  <c r="D18" i="25"/>
  <c r="E18" i="25"/>
  <c r="F18" i="25"/>
  <c r="G18" i="25"/>
  <c r="H18" i="25"/>
  <c r="B19" i="25"/>
  <c r="C19" i="25"/>
  <c r="D19" i="25"/>
  <c r="E19" i="25"/>
  <c r="F19" i="25"/>
  <c r="G19" i="25"/>
  <c r="H19" i="25"/>
  <c r="B20" i="25"/>
  <c r="C20" i="25"/>
  <c r="D20" i="25"/>
  <c r="E20" i="25"/>
  <c r="F20" i="25"/>
  <c r="G20" i="25"/>
  <c r="H20" i="25"/>
  <c r="B21" i="25"/>
  <c r="C21" i="25"/>
  <c r="D21" i="25"/>
  <c r="E21" i="25"/>
  <c r="F21" i="25"/>
  <c r="G21" i="25"/>
  <c r="H21" i="25"/>
  <c r="B22" i="25"/>
  <c r="C22" i="25"/>
  <c r="D22" i="25"/>
  <c r="E22" i="25"/>
  <c r="F22" i="25"/>
  <c r="G22" i="25"/>
  <c r="H22" i="25"/>
  <c r="B23" i="25"/>
  <c r="C23" i="25"/>
  <c r="D23" i="25"/>
  <c r="E23" i="25"/>
  <c r="F23" i="25"/>
  <c r="G23" i="25"/>
  <c r="H23" i="25"/>
  <c r="B24" i="25"/>
  <c r="C24" i="25"/>
  <c r="D24" i="25"/>
  <c r="E24" i="25"/>
  <c r="F24" i="25"/>
  <c r="G24" i="25"/>
  <c r="H24" i="25"/>
  <c r="B25" i="25"/>
  <c r="C25" i="25"/>
  <c r="D25" i="25"/>
  <c r="E25" i="25"/>
  <c r="F25" i="25"/>
  <c r="G25" i="25"/>
  <c r="H25" i="25"/>
  <c r="B26" i="25"/>
  <c r="C26" i="25"/>
  <c r="D26" i="25"/>
  <c r="E26" i="25"/>
  <c r="F26" i="25"/>
  <c r="G26" i="25"/>
  <c r="H26" i="25"/>
  <c r="B27" i="25"/>
  <c r="C27" i="25"/>
  <c r="D27" i="25"/>
  <c r="E27" i="25"/>
  <c r="F27" i="25"/>
  <c r="G27" i="25"/>
  <c r="H27" i="25"/>
  <c r="B28" i="25"/>
  <c r="C28" i="25"/>
  <c r="D28" i="25"/>
  <c r="E28" i="25"/>
  <c r="F28" i="25"/>
  <c r="G28" i="25"/>
  <c r="H28" i="25"/>
  <c r="B29" i="25"/>
  <c r="C29" i="25"/>
  <c r="D29" i="25"/>
  <c r="E29" i="25"/>
  <c r="F29" i="25"/>
  <c r="G29" i="25"/>
  <c r="H29" i="25"/>
  <c r="B30" i="25"/>
  <c r="C30" i="25"/>
  <c r="D30" i="25"/>
  <c r="E30" i="25"/>
  <c r="F30" i="25"/>
  <c r="G30" i="25"/>
  <c r="H30" i="25"/>
  <c r="B31" i="25"/>
  <c r="C31" i="25"/>
  <c r="D31" i="25"/>
  <c r="E31" i="25"/>
  <c r="F31" i="25"/>
  <c r="G31" i="25"/>
  <c r="H31" i="25"/>
  <c r="B32" i="25"/>
  <c r="C32" i="25"/>
  <c r="D32" i="25"/>
  <c r="E32" i="25"/>
  <c r="F32" i="25"/>
  <c r="G32" i="25"/>
  <c r="H32" i="25"/>
  <c r="B33" i="25"/>
  <c r="C33" i="25"/>
  <c r="D33" i="25"/>
  <c r="E33" i="25"/>
  <c r="F33" i="25"/>
  <c r="G33" i="25"/>
  <c r="H33" i="25"/>
  <c r="B34" i="25"/>
  <c r="C34" i="25"/>
  <c r="D34" i="25"/>
  <c r="E34" i="25"/>
  <c r="F34" i="25"/>
  <c r="G34" i="25"/>
  <c r="H34" i="25"/>
  <c r="B35" i="25"/>
  <c r="C35" i="25"/>
  <c r="D35" i="25"/>
  <c r="E35" i="25"/>
  <c r="F35" i="25"/>
  <c r="G35" i="25"/>
  <c r="H35" i="25"/>
  <c r="B36" i="25"/>
  <c r="C36" i="25"/>
  <c r="D36" i="25"/>
  <c r="E36" i="25"/>
  <c r="F36" i="25"/>
  <c r="G36" i="25"/>
  <c r="H36" i="25"/>
  <c r="B37" i="25"/>
  <c r="C37" i="25"/>
  <c r="D37" i="25"/>
  <c r="E37" i="25"/>
  <c r="F37" i="25"/>
  <c r="G37" i="25"/>
  <c r="H37" i="25"/>
  <c r="B38" i="25"/>
  <c r="C38" i="25"/>
  <c r="D38" i="25"/>
  <c r="E38" i="25"/>
  <c r="F38" i="25"/>
  <c r="G38" i="25"/>
  <c r="H38" i="25"/>
  <c r="B39" i="25"/>
  <c r="C39" i="25"/>
  <c r="D39" i="25"/>
  <c r="E39" i="25"/>
  <c r="F39" i="25"/>
  <c r="G39" i="25"/>
  <c r="H39" i="25"/>
  <c r="B40" i="25"/>
  <c r="C40" i="25"/>
  <c r="D40" i="25"/>
  <c r="E40" i="25"/>
  <c r="F40" i="25"/>
  <c r="G40" i="25"/>
  <c r="H40" i="25"/>
  <c r="B41" i="25"/>
  <c r="C41" i="25"/>
  <c r="D41" i="25"/>
  <c r="E41" i="25"/>
  <c r="F41" i="25"/>
  <c r="G41" i="25"/>
  <c r="H41" i="25"/>
  <c r="B42" i="25"/>
  <c r="C42" i="25"/>
  <c r="D42" i="25"/>
  <c r="E42" i="25"/>
  <c r="F42" i="25"/>
  <c r="G42" i="25"/>
  <c r="H42" i="25"/>
  <c r="B43" i="25"/>
  <c r="C43" i="25"/>
  <c r="D43" i="25"/>
  <c r="E43" i="25"/>
  <c r="F43" i="25"/>
  <c r="G43" i="25"/>
  <c r="H43" i="25"/>
  <c r="B44" i="25"/>
  <c r="C44" i="25"/>
  <c r="D44" i="25"/>
  <c r="E44" i="25"/>
  <c r="F44" i="25"/>
  <c r="G44" i="25"/>
  <c r="H44" i="25"/>
  <c r="B45" i="25"/>
  <c r="C45" i="25"/>
  <c r="D45" i="25"/>
  <c r="E45" i="25"/>
  <c r="F45" i="25"/>
  <c r="G45" i="25"/>
  <c r="H45" i="25"/>
  <c r="B46" i="25"/>
  <c r="C46" i="25"/>
  <c r="D46" i="25"/>
  <c r="E46" i="25"/>
  <c r="F46" i="25"/>
  <c r="G46" i="25"/>
  <c r="H46" i="25"/>
  <c r="B47" i="25"/>
  <c r="C47" i="25"/>
  <c r="D47" i="25"/>
  <c r="E47" i="25"/>
  <c r="F47" i="25"/>
  <c r="G47" i="25"/>
  <c r="H47" i="25"/>
  <c r="B48" i="25"/>
  <c r="C48" i="25"/>
  <c r="D48" i="25"/>
  <c r="E48" i="25"/>
  <c r="F48" i="25"/>
  <c r="G48" i="25"/>
  <c r="H48" i="25"/>
  <c r="B49" i="25"/>
  <c r="C49" i="25"/>
  <c r="D49" i="25"/>
  <c r="E49" i="25"/>
  <c r="F49" i="25"/>
  <c r="G49" i="25"/>
  <c r="H49" i="25"/>
  <c r="B50" i="25"/>
  <c r="C50" i="25"/>
  <c r="D50" i="25"/>
  <c r="E50" i="25"/>
  <c r="F50" i="25"/>
  <c r="G50" i="25"/>
  <c r="H50" i="25"/>
  <c r="B51" i="25"/>
  <c r="C51" i="25"/>
  <c r="D51" i="25"/>
  <c r="E51" i="25"/>
  <c r="F51" i="25"/>
  <c r="G51" i="25"/>
  <c r="H51" i="25"/>
  <c r="B52" i="25"/>
  <c r="C52" i="25"/>
  <c r="D52" i="25"/>
  <c r="E52" i="25"/>
  <c r="F52" i="25"/>
  <c r="G52" i="25"/>
  <c r="H52" i="25"/>
  <c r="B53" i="25"/>
  <c r="C53" i="25"/>
  <c r="D53" i="25"/>
  <c r="E53" i="25"/>
  <c r="F53" i="25"/>
  <c r="G53" i="25"/>
  <c r="H53" i="25"/>
  <c r="B54" i="25"/>
  <c r="C54" i="25"/>
  <c r="D54" i="25"/>
  <c r="E54" i="25"/>
  <c r="F54" i="25"/>
  <c r="G54" i="25"/>
  <c r="H54" i="25"/>
  <c r="B55" i="25"/>
  <c r="C55" i="25"/>
  <c r="D55" i="25"/>
  <c r="E55" i="25"/>
  <c r="F55" i="25"/>
  <c r="G55" i="25"/>
  <c r="H55" i="25"/>
  <c r="B56" i="25"/>
  <c r="C56" i="25"/>
  <c r="D56" i="25"/>
  <c r="E56" i="25"/>
  <c r="F56" i="25"/>
  <c r="G56" i="25"/>
  <c r="H56" i="25"/>
  <c r="B57" i="25"/>
  <c r="C57" i="25"/>
  <c r="D57" i="25"/>
  <c r="E57" i="25"/>
  <c r="F57" i="25"/>
  <c r="G57" i="25"/>
  <c r="H57" i="25"/>
  <c r="B58" i="25"/>
  <c r="C58" i="25"/>
  <c r="D58" i="25"/>
  <c r="E58" i="25"/>
  <c r="F58" i="25"/>
  <c r="G58" i="25"/>
  <c r="H58" i="25"/>
  <c r="B59" i="25"/>
  <c r="C59" i="25"/>
  <c r="D59" i="25"/>
  <c r="E59" i="25"/>
  <c r="F59" i="25"/>
  <c r="G59" i="25"/>
  <c r="H59" i="25"/>
  <c r="B60" i="25"/>
  <c r="C60" i="25"/>
  <c r="D60" i="25"/>
  <c r="E60" i="25"/>
  <c r="F60" i="25"/>
  <c r="G60" i="25"/>
  <c r="H60" i="25"/>
  <c r="B61" i="25"/>
  <c r="C61" i="25"/>
  <c r="D61" i="25"/>
  <c r="E61" i="25"/>
  <c r="F61" i="25"/>
  <c r="G61" i="25"/>
  <c r="H61" i="25"/>
  <c r="B62" i="25"/>
  <c r="C62" i="25"/>
  <c r="D62" i="25"/>
  <c r="E62" i="25"/>
  <c r="F62" i="25"/>
  <c r="G62" i="25"/>
  <c r="H62" i="25"/>
  <c r="B63" i="25"/>
  <c r="C63" i="25"/>
  <c r="D63" i="25"/>
  <c r="E63" i="25"/>
  <c r="F63" i="25"/>
  <c r="G63" i="25"/>
  <c r="H63" i="25"/>
  <c r="B64" i="25"/>
  <c r="C64" i="25"/>
  <c r="D64" i="25"/>
  <c r="E64" i="25"/>
  <c r="F64" i="25"/>
  <c r="G64" i="25"/>
  <c r="H64" i="25"/>
  <c r="B65" i="25"/>
  <c r="C65" i="25"/>
  <c r="D65" i="25"/>
  <c r="E65" i="25"/>
  <c r="F65" i="25"/>
  <c r="G65" i="25"/>
  <c r="H65" i="25"/>
  <c r="B66" i="25"/>
  <c r="C66" i="25"/>
  <c r="D66" i="25"/>
  <c r="E66" i="25"/>
  <c r="F66" i="25"/>
  <c r="G66" i="25"/>
  <c r="H66" i="25"/>
  <c r="B67" i="25"/>
  <c r="C67" i="25"/>
  <c r="D67" i="25"/>
  <c r="E67" i="25"/>
  <c r="F67" i="25"/>
  <c r="G67" i="25"/>
  <c r="H67" i="25"/>
  <c r="B68" i="25"/>
  <c r="C68" i="25"/>
  <c r="D68" i="25"/>
  <c r="E68" i="25"/>
  <c r="F68" i="25"/>
  <c r="G68" i="25"/>
  <c r="H68" i="25"/>
  <c r="B69" i="25"/>
  <c r="C69" i="25"/>
  <c r="D69" i="25"/>
  <c r="E69" i="25"/>
  <c r="F69" i="25"/>
  <c r="G69" i="25"/>
  <c r="H69" i="25"/>
  <c r="B70" i="25"/>
  <c r="C70" i="25"/>
  <c r="D70" i="25"/>
  <c r="E70" i="25"/>
  <c r="F70" i="25"/>
  <c r="G70" i="25"/>
  <c r="H70" i="25"/>
  <c r="B71" i="25"/>
  <c r="C71" i="25"/>
  <c r="D71" i="25"/>
  <c r="E71" i="25"/>
  <c r="F71" i="25"/>
  <c r="G71" i="25"/>
  <c r="H71" i="25"/>
  <c r="B72" i="25"/>
  <c r="C72" i="25"/>
  <c r="D72" i="25"/>
  <c r="E72" i="25"/>
  <c r="F72" i="25"/>
  <c r="G72" i="25"/>
  <c r="H72" i="25"/>
  <c r="B73" i="25"/>
  <c r="C73" i="25"/>
  <c r="D73" i="25"/>
  <c r="E73" i="25"/>
  <c r="F73" i="25"/>
  <c r="G73" i="25"/>
  <c r="H73" i="25"/>
  <c r="B74" i="25"/>
  <c r="C74" i="25"/>
  <c r="D74" i="25"/>
  <c r="E74" i="25"/>
  <c r="F74" i="25"/>
  <c r="G74" i="25"/>
  <c r="H74" i="25"/>
  <c r="B75" i="25"/>
  <c r="C75" i="25"/>
  <c r="D75" i="25"/>
  <c r="E75" i="25"/>
  <c r="F75" i="25"/>
  <c r="G75" i="25"/>
  <c r="H75" i="25"/>
  <c r="B76" i="25"/>
  <c r="C76" i="25"/>
  <c r="D76" i="25"/>
  <c r="E76" i="25"/>
  <c r="F76" i="25"/>
  <c r="G76" i="25"/>
  <c r="H76" i="25"/>
  <c r="B77" i="25"/>
  <c r="C77" i="25"/>
  <c r="D77" i="25"/>
  <c r="E77" i="25"/>
  <c r="F77" i="25"/>
  <c r="G77" i="25"/>
  <c r="H77" i="25"/>
  <c r="B78" i="25"/>
  <c r="C78" i="25"/>
  <c r="D78" i="25"/>
  <c r="E78" i="25"/>
  <c r="F78" i="25"/>
  <c r="G78" i="25"/>
  <c r="H78" i="25"/>
  <c r="B79" i="25"/>
  <c r="C79" i="25"/>
  <c r="D79" i="25"/>
  <c r="E79" i="25"/>
  <c r="F79" i="25"/>
  <c r="G79" i="25"/>
  <c r="H79" i="25"/>
  <c r="B80" i="25"/>
  <c r="C80" i="25"/>
  <c r="D80" i="25"/>
  <c r="E80" i="25"/>
  <c r="F80" i="25"/>
  <c r="G80" i="25"/>
  <c r="H80" i="25"/>
  <c r="B81" i="25"/>
  <c r="C81" i="25"/>
  <c r="D81" i="25"/>
  <c r="E81" i="25"/>
  <c r="F81" i="25"/>
  <c r="G81" i="25"/>
  <c r="H81" i="25"/>
  <c r="B82" i="25"/>
  <c r="C82" i="25"/>
  <c r="D82" i="25"/>
  <c r="E82" i="25"/>
  <c r="F82" i="25"/>
  <c r="G82" i="25"/>
  <c r="H82" i="25"/>
  <c r="B83" i="25"/>
  <c r="C83" i="25"/>
  <c r="D83" i="25"/>
  <c r="E83" i="25"/>
  <c r="F83" i="25"/>
  <c r="G83" i="25"/>
  <c r="H83" i="25"/>
  <c r="B84" i="25"/>
  <c r="C84" i="25"/>
  <c r="D84" i="25"/>
  <c r="E84" i="25"/>
  <c r="F84" i="25"/>
  <c r="G84" i="25"/>
  <c r="H84" i="25"/>
  <c r="B85" i="25"/>
  <c r="C85" i="25"/>
  <c r="D85" i="25"/>
  <c r="E85" i="25"/>
  <c r="F85" i="25"/>
  <c r="G85" i="25"/>
  <c r="H85" i="25"/>
  <c r="B86" i="25"/>
  <c r="C86" i="25"/>
  <c r="D86" i="25"/>
  <c r="E86" i="25"/>
  <c r="F86" i="25"/>
  <c r="G86" i="25"/>
  <c r="H86" i="25"/>
  <c r="B87" i="25"/>
  <c r="C87" i="25"/>
  <c r="D87" i="25"/>
  <c r="E87" i="25"/>
  <c r="F87" i="25"/>
  <c r="G87" i="25"/>
  <c r="H87" i="25"/>
  <c r="B88" i="25"/>
  <c r="C88" i="25"/>
  <c r="D88" i="25"/>
  <c r="E88" i="25"/>
  <c r="F88" i="25"/>
  <c r="G88" i="25"/>
  <c r="H88" i="25"/>
  <c r="B89" i="25"/>
  <c r="C89" i="25"/>
  <c r="D89" i="25"/>
  <c r="E89" i="25"/>
  <c r="F89" i="25"/>
  <c r="G89" i="25"/>
  <c r="H89" i="25"/>
  <c r="B90" i="25"/>
  <c r="C90" i="25"/>
  <c r="D90" i="25"/>
  <c r="E90" i="25"/>
  <c r="F90" i="25"/>
  <c r="G90" i="25"/>
  <c r="H90" i="25"/>
  <c r="B91" i="25"/>
  <c r="C91" i="25"/>
  <c r="D91" i="25"/>
  <c r="E91" i="25"/>
  <c r="F91" i="25"/>
  <c r="G91" i="25"/>
  <c r="H91" i="25"/>
  <c r="B92" i="25"/>
  <c r="C92" i="25"/>
  <c r="D92" i="25"/>
  <c r="E92" i="25"/>
  <c r="F92" i="25"/>
  <c r="G92" i="25"/>
  <c r="H92" i="25"/>
  <c r="B93" i="25"/>
  <c r="C93" i="25"/>
  <c r="D93" i="25"/>
  <c r="E93" i="25"/>
  <c r="F93" i="25"/>
  <c r="G93" i="25"/>
  <c r="H93" i="25"/>
  <c r="B94" i="25"/>
  <c r="C94" i="25"/>
  <c r="D94" i="25"/>
  <c r="E94" i="25"/>
  <c r="F94" i="25"/>
  <c r="G94" i="25"/>
  <c r="H94" i="25"/>
  <c r="B95" i="25"/>
  <c r="C95" i="25"/>
  <c r="D95" i="25"/>
  <c r="E95" i="25"/>
  <c r="F95" i="25"/>
  <c r="G95" i="25"/>
  <c r="H95" i="25"/>
  <c r="B96" i="25"/>
  <c r="C96" i="25"/>
  <c r="D96" i="25"/>
  <c r="E96" i="25"/>
  <c r="F96" i="25"/>
  <c r="G96" i="25"/>
  <c r="H96" i="25"/>
  <c r="B97" i="25"/>
  <c r="C97" i="25"/>
  <c r="D97" i="25"/>
  <c r="E97" i="25"/>
  <c r="F97" i="25"/>
  <c r="G97" i="25"/>
  <c r="H97" i="25"/>
  <c r="B98" i="25"/>
  <c r="C98" i="25"/>
  <c r="D98" i="25"/>
  <c r="E98" i="25"/>
  <c r="F98" i="25"/>
  <c r="G98" i="25"/>
  <c r="H98" i="25"/>
  <c r="B99" i="25"/>
  <c r="C99" i="25"/>
  <c r="D99" i="25"/>
  <c r="E99" i="25"/>
  <c r="F99" i="25"/>
  <c r="G99" i="25"/>
  <c r="H99" i="25"/>
  <c r="B100" i="25"/>
  <c r="C100" i="25"/>
  <c r="D100" i="25"/>
  <c r="E100" i="25"/>
  <c r="F100" i="25"/>
  <c r="G100" i="25"/>
  <c r="H100" i="25"/>
  <c r="B101" i="25"/>
  <c r="C101" i="25"/>
  <c r="D101" i="25"/>
  <c r="E101" i="25"/>
  <c r="F101" i="25"/>
  <c r="G101" i="25"/>
  <c r="H101" i="25"/>
  <c r="B102" i="25"/>
  <c r="C102" i="25"/>
  <c r="D102" i="25"/>
  <c r="E102" i="25"/>
  <c r="F102" i="25"/>
  <c r="G102" i="25"/>
  <c r="H102" i="25"/>
  <c r="B103" i="25"/>
  <c r="C103" i="25"/>
  <c r="D103" i="25"/>
  <c r="E103" i="25"/>
  <c r="F103" i="25"/>
  <c r="G103" i="25"/>
  <c r="H103" i="25"/>
  <c r="B104" i="25"/>
  <c r="C104" i="25"/>
  <c r="D104" i="25"/>
  <c r="E104" i="25"/>
  <c r="F104" i="25"/>
  <c r="G104" i="25"/>
  <c r="H104" i="25"/>
  <c r="B105" i="25"/>
  <c r="C105" i="25"/>
  <c r="D105" i="25"/>
  <c r="E105" i="25"/>
  <c r="F105" i="25"/>
  <c r="G105" i="25"/>
  <c r="H105" i="25"/>
  <c r="B106" i="25"/>
  <c r="C106" i="25"/>
  <c r="D106" i="25"/>
  <c r="E106" i="25"/>
  <c r="F106" i="25"/>
  <c r="G106" i="25"/>
  <c r="H106" i="25"/>
  <c r="B107" i="25"/>
  <c r="C107" i="25"/>
  <c r="D107" i="25"/>
  <c r="E107" i="25"/>
  <c r="F107" i="25"/>
  <c r="G107" i="25"/>
  <c r="H107" i="25"/>
  <c r="B108" i="25"/>
  <c r="C108" i="25"/>
  <c r="D108" i="25"/>
  <c r="E108" i="25"/>
  <c r="F108" i="25"/>
  <c r="G108" i="25"/>
  <c r="H108" i="25"/>
  <c r="B109" i="25"/>
  <c r="C109" i="25"/>
  <c r="D109" i="25"/>
  <c r="E109" i="25"/>
  <c r="F109" i="25"/>
  <c r="G109" i="25"/>
  <c r="H109" i="25"/>
  <c r="B110" i="25"/>
  <c r="C110" i="25"/>
  <c r="D110" i="25"/>
  <c r="E110" i="25"/>
  <c r="F110" i="25"/>
  <c r="G110" i="25"/>
  <c r="H110" i="25"/>
  <c r="B111" i="25"/>
  <c r="C111" i="25"/>
  <c r="D111" i="25"/>
  <c r="E111" i="25"/>
  <c r="F111" i="25"/>
  <c r="G111" i="25"/>
  <c r="H111" i="25"/>
  <c r="B112" i="25"/>
  <c r="C112" i="25"/>
  <c r="D112" i="25"/>
  <c r="E112" i="25"/>
  <c r="F112" i="25"/>
  <c r="G112" i="25"/>
  <c r="H112" i="25"/>
  <c r="B113" i="25"/>
  <c r="C113" i="25"/>
  <c r="D113" i="25"/>
  <c r="E113" i="25"/>
  <c r="F113" i="25"/>
  <c r="G113" i="25"/>
  <c r="H113" i="25"/>
  <c r="B17" i="26"/>
  <c r="C17" i="26"/>
  <c r="D17" i="26"/>
  <c r="E17" i="26"/>
  <c r="F17" i="26"/>
  <c r="G17" i="26"/>
  <c r="H17" i="26"/>
  <c r="B18" i="26"/>
  <c r="C18" i="26"/>
  <c r="D18" i="26"/>
  <c r="E18" i="26"/>
  <c r="F18" i="26"/>
  <c r="G18" i="26"/>
  <c r="H18" i="26"/>
  <c r="B19" i="26"/>
  <c r="C19" i="26"/>
  <c r="D19" i="26"/>
  <c r="E19" i="26"/>
  <c r="F19" i="26"/>
  <c r="G19" i="26"/>
  <c r="H19" i="26"/>
  <c r="B20" i="26"/>
  <c r="C20" i="26"/>
  <c r="D20" i="26"/>
  <c r="E20" i="26"/>
  <c r="F20" i="26"/>
  <c r="G20" i="26"/>
  <c r="H20" i="26"/>
  <c r="B21" i="26"/>
  <c r="C21" i="26"/>
  <c r="D21" i="26"/>
  <c r="E21" i="26"/>
  <c r="F21" i="26"/>
  <c r="G21" i="26"/>
  <c r="H21" i="26"/>
  <c r="B22" i="26"/>
  <c r="C22" i="26"/>
  <c r="D22" i="26"/>
  <c r="E22" i="26"/>
  <c r="F22" i="26"/>
  <c r="G22" i="26"/>
  <c r="H22" i="26"/>
  <c r="B23" i="26"/>
  <c r="C23" i="26"/>
  <c r="D23" i="26"/>
  <c r="E23" i="26"/>
  <c r="F23" i="26"/>
  <c r="G23" i="26"/>
  <c r="H23" i="26"/>
  <c r="B24" i="26"/>
  <c r="C24" i="26"/>
  <c r="D24" i="26"/>
  <c r="E24" i="26"/>
  <c r="F24" i="26"/>
  <c r="G24" i="26"/>
  <c r="H24" i="26"/>
  <c r="B25" i="26"/>
  <c r="C25" i="26"/>
  <c r="D25" i="26"/>
  <c r="E25" i="26"/>
  <c r="F25" i="26"/>
  <c r="G25" i="26"/>
  <c r="H25" i="26"/>
  <c r="B26" i="26"/>
  <c r="C26" i="26"/>
  <c r="D26" i="26"/>
  <c r="E26" i="26"/>
  <c r="F26" i="26"/>
  <c r="G26" i="26"/>
  <c r="H26" i="26"/>
  <c r="B27" i="26"/>
  <c r="C27" i="26"/>
  <c r="D27" i="26"/>
  <c r="E27" i="26"/>
  <c r="F27" i="26"/>
  <c r="G27" i="26"/>
  <c r="H27" i="26"/>
  <c r="B28" i="26"/>
  <c r="C28" i="26"/>
  <c r="D28" i="26"/>
  <c r="E28" i="26"/>
  <c r="F28" i="26"/>
  <c r="G28" i="26"/>
  <c r="H28" i="26"/>
  <c r="B29" i="26"/>
  <c r="C29" i="26"/>
  <c r="D29" i="26"/>
  <c r="E29" i="26"/>
  <c r="F29" i="26"/>
  <c r="G29" i="26"/>
  <c r="H29" i="26"/>
  <c r="B30" i="26"/>
  <c r="C30" i="26"/>
  <c r="D30" i="26"/>
  <c r="E30" i="26"/>
  <c r="F30" i="26"/>
  <c r="G30" i="26"/>
  <c r="H30" i="26"/>
  <c r="B31" i="26"/>
  <c r="C31" i="26"/>
  <c r="D31" i="26"/>
  <c r="E31" i="26"/>
  <c r="F31" i="26"/>
  <c r="G31" i="26"/>
  <c r="H31" i="26"/>
  <c r="B32" i="26"/>
  <c r="C32" i="26"/>
  <c r="D32" i="26"/>
  <c r="E32" i="26"/>
  <c r="F32" i="26"/>
  <c r="G32" i="26"/>
  <c r="H32" i="26"/>
  <c r="B33" i="26"/>
  <c r="C33" i="26"/>
  <c r="D33" i="26"/>
  <c r="E33" i="26"/>
  <c r="F33" i="26"/>
  <c r="G33" i="26"/>
  <c r="H33" i="26"/>
  <c r="B34" i="26"/>
  <c r="C34" i="26"/>
  <c r="D34" i="26"/>
  <c r="E34" i="26"/>
  <c r="F34" i="26"/>
  <c r="G34" i="26"/>
  <c r="H34" i="26"/>
  <c r="B35" i="26"/>
  <c r="C35" i="26"/>
  <c r="D35" i="26"/>
  <c r="E35" i="26"/>
  <c r="F35" i="26"/>
  <c r="G35" i="26"/>
  <c r="H35" i="26"/>
  <c r="B36" i="26"/>
  <c r="C36" i="26"/>
  <c r="D36" i="26"/>
  <c r="E36" i="26"/>
  <c r="F36" i="26"/>
  <c r="G36" i="26"/>
  <c r="H36" i="26"/>
  <c r="B37" i="26"/>
  <c r="C37" i="26"/>
  <c r="D37" i="26"/>
  <c r="E37" i="26"/>
  <c r="F37" i="26"/>
  <c r="G37" i="26"/>
  <c r="H37" i="26"/>
  <c r="B38" i="26"/>
  <c r="C38" i="26"/>
  <c r="D38" i="26"/>
  <c r="E38" i="26"/>
  <c r="F38" i="26"/>
  <c r="G38" i="26"/>
  <c r="H38" i="26"/>
  <c r="B39" i="26"/>
  <c r="C39" i="26"/>
  <c r="D39" i="26"/>
  <c r="E39" i="26"/>
  <c r="F39" i="26"/>
  <c r="G39" i="26"/>
  <c r="H39" i="26"/>
  <c r="B40" i="26"/>
  <c r="C40" i="26"/>
  <c r="D40" i="26"/>
  <c r="E40" i="26"/>
  <c r="F40" i="26"/>
  <c r="G40" i="26"/>
  <c r="H40" i="26"/>
  <c r="B41" i="26"/>
  <c r="C41" i="26"/>
  <c r="D41" i="26"/>
  <c r="E41" i="26"/>
  <c r="F41" i="26"/>
  <c r="G41" i="26"/>
  <c r="H41" i="26"/>
  <c r="B42" i="26"/>
  <c r="C42" i="26"/>
  <c r="D42" i="26"/>
  <c r="E42" i="26"/>
  <c r="F42" i="26"/>
  <c r="G42" i="26"/>
  <c r="H42" i="26"/>
  <c r="B43" i="26"/>
  <c r="C43" i="26"/>
  <c r="D43" i="26"/>
  <c r="E43" i="26"/>
  <c r="F43" i="26"/>
  <c r="G43" i="26"/>
  <c r="H43" i="26"/>
  <c r="B44" i="26"/>
  <c r="C44" i="26"/>
  <c r="D44" i="26"/>
  <c r="E44" i="26"/>
  <c r="F44" i="26"/>
  <c r="G44" i="26"/>
  <c r="H44" i="26"/>
  <c r="B45" i="26"/>
  <c r="C45" i="26"/>
  <c r="D45" i="26"/>
  <c r="E45" i="26"/>
  <c r="F45" i="26"/>
  <c r="G45" i="26"/>
  <c r="H45" i="26"/>
  <c r="B46" i="26"/>
  <c r="C46" i="26"/>
  <c r="D46" i="26"/>
  <c r="E46" i="26"/>
  <c r="F46" i="26"/>
  <c r="G46" i="26"/>
  <c r="H46" i="26"/>
  <c r="B47" i="26"/>
  <c r="C47" i="26"/>
  <c r="D47" i="26"/>
  <c r="E47" i="26"/>
  <c r="F47" i="26"/>
  <c r="G47" i="26"/>
  <c r="H47" i="26"/>
  <c r="B48" i="26"/>
  <c r="C48" i="26"/>
  <c r="D48" i="26"/>
  <c r="E48" i="26"/>
  <c r="F48" i="26"/>
  <c r="G48" i="26"/>
  <c r="H48" i="26"/>
  <c r="B49" i="26"/>
  <c r="C49" i="26"/>
  <c r="D49" i="26"/>
  <c r="E49" i="26"/>
  <c r="F49" i="26"/>
  <c r="G49" i="26"/>
  <c r="H49" i="26"/>
  <c r="B50" i="26"/>
  <c r="C50" i="26"/>
  <c r="D50" i="26"/>
  <c r="E50" i="26"/>
  <c r="F50" i="26"/>
  <c r="G50" i="26"/>
  <c r="H50" i="26"/>
  <c r="B51" i="26"/>
  <c r="C51" i="26"/>
  <c r="D51" i="26"/>
  <c r="E51" i="26"/>
  <c r="F51" i="26"/>
  <c r="G51" i="26"/>
  <c r="H51" i="26"/>
  <c r="B52" i="26"/>
  <c r="C52" i="26"/>
  <c r="D52" i="26"/>
  <c r="E52" i="26"/>
  <c r="F52" i="26"/>
  <c r="G52" i="26"/>
  <c r="H52" i="26"/>
  <c r="B53" i="26"/>
  <c r="C53" i="26"/>
  <c r="D53" i="26"/>
  <c r="E53" i="26"/>
  <c r="F53" i="26"/>
  <c r="G53" i="26"/>
  <c r="H53" i="26"/>
  <c r="B54" i="26"/>
  <c r="C54" i="26"/>
  <c r="D54" i="26"/>
  <c r="E54" i="26"/>
  <c r="F54" i="26"/>
  <c r="G54" i="26"/>
  <c r="H54" i="26"/>
  <c r="B55" i="26"/>
  <c r="C55" i="26"/>
  <c r="D55" i="26"/>
  <c r="E55" i="26"/>
  <c r="F55" i="26"/>
  <c r="G55" i="26"/>
  <c r="H55" i="26"/>
  <c r="B56" i="26"/>
  <c r="C56" i="26"/>
  <c r="D56" i="26"/>
  <c r="E56" i="26"/>
  <c r="F56" i="26"/>
  <c r="G56" i="26"/>
  <c r="H56" i="26"/>
  <c r="B57" i="26"/>
  <c r="C57" i="26"/>
  <c r="D57" i="26"/>
  <c r="E57" i="26"/>
  <c r="F57" i="26"/>
  <c r="G57" i="26"/>
  <c r="H57" i="26"/>
  <c r="B58" i="26"/>
  <c r="C58" i="26"/>
  <c r="D58" i="26"/>
  <c r="E58" i="26"/>
  <c r="F58" i="26"/>
  <c r="G58" i="26"/>
  <c r="H58" i="26"/>
  <c r="B59" i="26"/>
  <c r="C59" i="26"/>
  <c r="D59" i="26"/>
  <c r="E59" i="26"/>
  <c r="F59" i="26"/>
  <c r="G59" i="26"/>
  <c r="H59" i="26"/>
  <c r="B60" i="26"/>
  <c r="C60" i="26"/>
  <c r="D60" i="26"/>
  <c r="E60" i="26"/>
  <c r="F60" i="26"/>
  <c r="G60" i="26"/>
  <c r="H60" i="26"/>
  <c r="B61" i="26"/>
  <c r="C61" i="26"/>
  <c r="D61" i="26"/>
  <c r="E61" i="26"/>
  <c r="F61" i="26"/>
  <c r="G61" i="26"/>
  <c r="H61" i="26"/>
  <c r="B62" i="26"/>
  <c r="C62" i="26"/>
  <c r="D62" i="26"/>
  <c r="E62" i="26"/>
  <c r="F62" i="26"/>
  <c r="G62" i="26"/>
  <c r="H62" i="26"/>
  <c r="B63" i="26"/>
  <c r="C63" i="26"/>
  <c r="D63" i="26"/>
  <c r="E63" i="26"/>
  <c r="F63" i="26"/>
  <c r="G63" i="26"/>
  <c r="H63" i="26"/>
  <c r="B64" i="26"/>
  <c r="C64" i="26"/>
  <c r="D64" i="26"/>
  <c r="E64" i="26"/>
  <c r="F64" i="26"/>
  <c r="G64" i="26"/>
  <c r="H64" i="26"/>
  <c r="B65" i="26"/>
  <c r="C65" i="26"/>
  <c r="D65" i="26"/>
  <c r="E65" i="26"/>
  <c r="F65" i="26"/>
  <c r="G65" i="26"/>
  <c r="H65" i="26"/>
  <c r="B66" i="26"/>
  <c r="C66" i="26"/>
  <c r="D66" i="26"/>
  <c r="E66" i="26"/>
  <c r="F66" i="26"/>
  <c r="G66" i="26"/>
  <c r="H66" i="26"/>
  <c r="B67" i="26"/>
  <c r="C67" i="26"/>
  <c r="D67" i="26"/>
  <c r="E67" i="26"/>
  <c r="F67" i="26"/>
  <c r="G67" i="26"/>
  <c r="H67" i="26"/>
  <c r="B68" i="26"/>
  <c r="C68" i="26"/>
  <c r="D68" i="26"/>
  <c r="E68" i="26"/>
  <c r="F68" i="26"/>
  <c r="G68" i="26"/>
  <c r="H68" i="26"/>
  <c r="B69" i="26"/>
  <c r="C69" i="26"/>
  <c r="D69" i="26"/>
  <c r="E69" i="26"/>
  <c r="F69" i="26"/>
  <c r="G69" i="26"/>
  <c r="H69" i="26"/>
  <c r="B70" i="26"/>
  <c r="C70" i="26"/>
  <c r="D70" i="26"/>
  <c r="E70" i="26"/>
  <c r="F70" i="26"/>
  <c r="G70" i="26"/>
  <c r="H70" i="26"/>
  <c r="B71" i="26"/>
  <c r="C71" i="26"/>
  <c r="D71" i="26"/>
  <c r="E71" i="26"/>
  <c r="F71" i="26"/>
  <c r="G71" i="26"/>
  <c r="H71" i="26"/>
  <c r="B72" i="26"/>
  <c r="C72" i="26"/>
  <c r="D72" i="26"/>
  <c r="E72" i="26"/>
  <c r="F72" i="26"/>
  <c r="G72" i="26"/>
  <c r="H72" i="26"/>
  <c r="B73" i="26"/>
  <c r="C73" i="26"/>
  <c r="D73" i="26"/>
  <c r="E73" i="26"/>
  <c r="F73" i="26"/>
  <c r="G73" i="26"/>
  <c r="H73" i="26"/>
  <c r="B74" i="26"/>
  <c r="C74" i="26"/>
  <c r="D74" i="26"/>
  <c r="E74" i="26"/>
  <c r="F74" i="26"/>
  <c r="G74" i="26"/>
  <c r="H74" i="26"/>
  <c r="B75" i="26"/>
  <c r="C75" i="26"/>
  <c r="D75" i="26"/>
  <c r="E75" i="26"/>
  <c r="F75" i="26"/>
  <c r="G75" i="26"/>
  <c r="H75" i="26"/>
  <c r="B76" i="26"/>
  <c r="C76" i="26"/>
  <c r="D76" i="26"/>
  <c r="E76" i="26"/>
  <c r="F76" i="26"/>
  <c r="G76" i="26"/>
  <c r="H76" i="26"/>
  <c r="B77" i="26"/>
  <c r="C77" i="26"/>
  <c r="D77" i="26"/>
  <c r="E77" i="26"/>
  <c r="F77" i="26"/>
  <c r="G77" i="26"/>
  <c r="H77" i="26"/>
  <c r="B78" i="26"/>
  <c r="C78" i="26"/>
  <c r="D78" i="26"/>
  <c r="E78" i="26"/>
  <c r="F78" i="26"/>
  <c r="G78" i="26"/>
  <c r="H78" i="26"/>
  <c r="B79" i="26"/>
  <c r="C79" i="26"/>
  <c r="D79" i="26"/>
  <c r="E79" i="26"/>
  <c r="F79" i="26"/>
  <c r="G79" i="26"/>
  <c r="H79" i="26"/>
  <c r="B80" i="26"/>
  <c r="C80" i="26"/>
  <c r="D80" i="26"/>
  <c r="E80" i="26"/>
  <c r="F80" i="26"/>
  <c r="G80" i="26"/>
  <c r="H80" i="26"/>
  <c r="B81" i="26"/>
  <c r="C81" i="26"/>
  <c r="D81" i="26"/>
  <c r="E81" i="26"/>
  <c r="F81" i="26"/>
  <c r="G81" i="26"/>
  <c r="H81" i="26"/>
  <c r="B82" i="26"/>
  <c r="C82" i="26"/>
  <c r="D82" i="26"/>
  <c r="E82" i="26"/>
  <c r="F82" i="26"/>
  <c r="G82" i="26"/>
  <c r="H82" i="26"/>
  <c r="B83" i="26"/>
  <c r="C83" i="26"/>
  <c r="D83" i="26"/>
  <c r="E83" i="26"/>
  <c r="F83" i="26"/>
  <c r="G83" i="26"/>
  <c r="H83" i="26"/>
  <c r="B84" i="26"/>
  <c r="C84" i="26"/>
  <c r="D84" i="26"/>
  <c r="E84" i="26"/>
  <c r="F84" i="26"/>
  <c r="G84" i="26"/>
  <c r="H84" i="26"/>
  <c r="B85" i="26"/>
  <c r="C85" i="26"/>
  <c r="D85" i="26"/>
  <c r="E85" i="26"/>
  <c r="F85" i="26"/>
  <c r="G85" i="26"/>
  <c r="H85" i="26"/>
  <c r="B86" i="26"/>
  <c r="C86" i="26"/>
  <c r="D86" i="26"/>
  <c r="E86" i="26"/>
  <c r="F86" i="26"/>
  <c r="G86" i="26"/>
  <c r="H86" i="26"/>
  <c r="B87" i="26"/>
  <c r="C87" i="26"/>
  <c r="D87" i="26"/>
  <c r="E87" i="26"/>
  <c r="F87" i="26"/>
  <c r="G87" i="26"/>
  <c r="H87" i="26"/>
  <c r="B88" i="26"/>
  <c r="C88" i="26"/>
  <c r="D88" i="26"/>
  <c r="E88" i="26"/>
  <c r="F88" i="26"/>
  <c r="G88" i="26"/>
  <c r="H88" i="26"/>
  <c r="B89" i="26"/>
  <c r="C89" i="26"/>
  <c r="D89" i="26"/>
  <c r="E89" i="26"/>
  <c r="F89" i="26"/>
  <c r="G89" i="26"/>
  <c r="H89" i="26"/>
  <c r="B90" i="26"/>
  <c r="C90" i="26"/>
  <c r="D90" i="26"/>
  <c r="E90" i="26"/>
  <c r="F90" i="26"/>
  <c r="G90" i="26"/>
  <c r="H90" i="26"/>
  <c r="B91" i="26"/>
  <c r="C91" i="26"/>
  <c r="D91" i="26"/>
  <c r="E91" i="26"/>
  <c r="F91" i="26"/>
  <c r="G91" i="26"/>
  <c r="H91" i="26"/>
  <c r="B92" i="26"/>
  <c r="C92" i="26"/>
  <c r="D92" i="26"/>
  <c r="E92" i="26"/>
  <c r="F92" i="26"/>
  <c r="G92" i="26"/>
  <c r="H92" i="26"/>
  <c r="B93" i="26"/>
  <c r="C93" i="26"/>
  <c r="D93" i="26"/>
  <c r="E93" i="26"/>
  <c r="F93" i="26"/>
  <c r="G93" i="26"/>
  <c r="H93" i="26"/>
  <c r="B94" i="26"/>
  <c r="C94" i="26"/>
  <c r="D94" i="26"/>
  <c r="E94" i="26"/>
  <c r="F94" i="26"/>
  <c r="G94" i="26"/>
  <c r="H94" i="26"/>
  <c r="B95" i="26"/>
  <c r="C95" i="26"/>
  <c r="D95" i="26"/>
  <c r="E95" i="26"/>
  <c r="F95" i="26"/>
  <c r="G95" i="26"/>
  <c r="H95" i="26"/>
  <c r="B96" i="26"/>
  <c r="C96" i="26"/>
  <c r="D96" i="26"/>
  <c r="E96" i="26"/>
  <c r="F96" i="26"/>
  <c r="G96" i="26"/>
  <c r="H96" i="26"/>
  <c r="B97" i="26"/>
  <c r="C97" i="26"/>
  <c r="D97" i="26"/>
  <c r="E97" i="26"/>
  <c r="F97" i="26"/>
  <c r="G97" i="26"/>
  <c r="H97" i="26"/>
  <c r="B98" i="26"/>
  <c r="C98" i="26"/>
  <c r="D98" i="26"/>
  <c r="E98" i="26"/>
  <c r="F98" i="26"/>
  <c r="G98" i="26"/>
  <c r="H98" i="26"/>
  <c r="B99" i="26"/>
  <c r="C99" i="26"/>
  <c r="D99" i="26"/>
  <c r="E99" i="26"/>
  <c r="F99" i="26"/>
  <c r="G99" i="26"/>
  <c r="H99" i="26"/>
  <c r="B100" i="26"/>
  <c r="C100" i="26"/>
  <c r="D100" i="26"/>
  <c r="E100" i="26"/>
  <c r="F100" i="26"/>
  <c r="G100" i="26"/>
  <c r="H100" i="26"/>
  <c r="B101" i="26"/>
  <c r="C101" i="26"/>
  <c r="D101" i="26"/>
  <c r="E101" i="26"/>
  <c r="F101" i="26"/>
  <c r="G101" i="26"/>
  <c r="H101" i="26"/>
  <c r="B102" i="26"/>
  <c r="C102" i="26"/>
  <c r="D102" i="26"/>
  <c r="E102" i="26"/>
  <c r="F102" i="26"/>
  <c r="G102" i="26"/>
  <c r="H102" i="26"/>
  <c r="B103" i="26"/>
  <c r="C103" i="26"/>
  <c r="D103" i="26"/>
  <c r="E103" i="26"/>
  <c r="F103" i="26"/>
  <c r="G103" i="26"/>
  <c r="H103" i="26"/>
  <c r="B104" i="26"/>
  <c r="C104" i="26"/>
  <c r="D104" i="26"/>
  <c r="E104" i="26"/>
  <c r="F104" i="26"/>
  <c r="G104" i="26"/>
  <c r="H104" i="26"/>
  <c r="B105" i="26"/>
  <c r="C105" i="26"/>
  <c r="D105" i="26"/>
  <c r="E105" i="26"/>
  <c r="F105" i="26"/>
  <c r="G105" i="26"/>
  <c r="H105" i="26"/>
  <c r="B106" i="26"/>
  <c r="C106" i="26"/>
  <c r="D106" i="26"/>
  <c r="E106" i="26"/>
  <c r="F106" i="26"/>
  <c r="G106" i="26"/>
  <c r="H106" i="26"/>
  <c r="B107" i="26"/>
  <c r="C107" i="26"/>
  <c r="D107" i="26"/>
  <c r="E107" i="26"/>
  <c r="F107" i="26"/>
  <c r="G107" i="26"/>
  <c r="H107" i="26"/>
  <c r="B108" i="26"/>
  <c r="C108" i="26"/>
  <c r="D108" i="26"/>
  <c r="E108" i="26"/>
  <c r="F108" i="26"/>
  <c r="G108" i="26"/>
  <c r="H108" i="26"/>
  <c r="B109" i="26"/>
  <c r="C109" i="26"/>
  <c r="D109" i="26"/>
  <c r="E109" i="26"/>
  <c r="F109" i="26"/>
  <c r="G109" i="26"/>
  <c r="H109" i="26"/>
  <c r="B110" i="26"/>
  <c r="C110" i="26"/>
  <c r="D110" i="26"/>
  <c r="E110" i="26"/>
  <c r="F110" i="26"/>
  <c r="G110" i="26"/>
  <c r="H110" i="26"/>
  <c r="B111" i="26"/>
  <c r="C111" i="26"/>
  <c r="D111" i="26"/>
  <c r="E111" i="26"/>
  <c r="F111" i="26"/>
  <c r="G111" i="26"/>
  <c r="H111" i="26"/>
  <c r="B112" i="26"/>
  <c r="C112" i="26"/>
  <c r="D112" i="26"/>
  <c r="E112" i="26"/>
  <c r="F112" i="26"/>
  <c r="G112" i="26"/>
  <c r="H112" i="26"/>
  <c r="B113" i="26"/>
  <c r="C113" i="26"/>
  <c r="D113" i="26"/>
  <c r="E113" i="26"/>
  <c r="F113" i="26"/>
  <c r="G113" i="26"/>
  <c r="H113" i="26"/>
  <c r="B17" i="27"/>
  <c r="C17" i="27"/>
  <c r="D17" i="27"/>
  <c r="E17" i="27"/>
  <c r="F17" i="27"/>
  <c r="G17" i="27"/>
  <c r="H17" i="27"/>
  <c r="B18" i="27"/>
  <c r="C18" i="27"/>
  <c r="D18" i="27"/>
  <c r="E18" i="27"/>
  <c r="F18" i="27"/>
  <c r="G18" i="27"/>
  <c r="H18" i="27"/>
  <c r="B19" i="27"/>
  <c r="C19" i="27"/>
  <c r="D19" i="27"/>
  <c r="E19" i="27"/>
  <c r="F19" i="27"/>
  <c r="G19" i="27"/>
  <c r="H19" i="27"/>
  <c r="B20" i="27"/>
  <c r="C20" i="27"/>
  <c r="D20" i="27"/>
  <c r="E20" i="27"/>
  <c r="F20" i="27"/>
  <c r="G20" i="27"/>
  <c r="H20" i="27"/>
  <c r="B21" i="27"/>
  <c r="C21" i="27"/>
  <c r="D21" i="27"/>
  <c r="E21" i="27"/>
  <c r="F21" i="27"/>
  <c r="G21" i="27"/>
  <c r="H21" i="27"/>
  <c r="B22" i="27"/>
  <c r="C22" i="27"/>
  <c r="D22" i="27"/>
  <c r="E22" i="27"/>
  <c r="F22" i="27"/>
  <c r="G22" i="27"/>
  <c r="H22" i="27"/>
  <c r="B23" i="27"/>
  <c r="C23" i="27"/>
  <c r="D23" i="27"/>
  <c r="E23" i="27"/>
  <c r="F23" i="27"/>
  <c r="G23" i="27"/>
  <c r="H23" i="27"/>
  <c r="B24" i="27"/>
  <c r="C24" i="27"/>
  <c r="D24" i="27"/>
  <c r="E24" i="27"/>
  <c r="F24" i="27"/>
  <c r="G24" i="27"/>
  <c r="H24" i="27"/>
  <c r="B25" i="27"/>
  <c r="C25" i="27"/>
  <c r="D25" i="27"/>
  <c r="E25" i="27"/>
  <c r="F25" i="27"/>
  <c r="G25" i="27"/>
  <c r="H25" i="27"/>
  <c r="B26" i="27"/>
  <c r="C26" i="27"/>
  <c r="D26" i="27"/>
  <c r="E26" i="27"/>
  <c r="F26" i="27"/>
  <c r="G26" i="27"/>
  <c r="H26" i="27"/>
  <c r="B27" i="27"/>
  <c r="C27" i="27"/>
  <c r="D27" i="27"/>
  <c r="E27" i="27"/>
  <c r="F27" i="27"/>
  <c r="G27" i="27"/>
  <c r="H27" i="27"/>
  <c r="B28" i="27"/>
  <c r="C28" i="27"/>
  <c r="D28" i="27"/>
  <c r="E28" i="27"/>
  <c r="F28" i="27"/>
  <c r="G28" i="27"/>
  <c r="H28" i="27"/>
  <c r="B29" i="27"/>
  <c r="C29" i="27"/>
  <c r="D29" i="27"/>
  <c r="E29" i="27"/>
  <c r="F29" i="27"/>
  <c r="G29" i="27"/>
  <c r="H29" i="27"/>
  <c r="B30" i="27"/>
  <c r="C30" i="27"/>
  <c r="D30" i="27"/>
  <c r="E30" i="27"/>
  <c r="F30" i="27"/>
  <c r="G30" i="27"/>
  <c r="H30" i="27"/>
  <c r="B31" i="27"/>
  <c r="C31" i="27"/>
  <c r="D31" i="27"/>
  <c r="E31" i="27"/>
  <c r="F31" i="27"/>
  <c r="G31" i="27"/>
  <c r="H31" i="27"/>
  <c r="B32" i="27"/>
  <c r="C32" i="27"/>
  <c r="D32" i="27"/>
  <c r="E32" i="27"/>
  <c r="F32" i="27"/>
  <c r="G32" i="27"/>
  <c r="H32" i="27"/>
  <c r="B33" i="27"/>
  <c r="C33" i="27"/>
  <c r="D33" i="27"/>
  <c r="E33" i="27"/>
  <c r="F33" i="27"/>
  <c r="G33" i="27"/>
  <c r="H33" i="27"/>
  <c r="B34" i="27"/>
  <c r="C34" i="27"/>
  <c r="D34" i="27"/>
  <c r="E34" i="27"/>
  <c r="F34" i="27"/>
  <c r="G34" i="27"/>
  <c r="H34" i="27"/>
  <c r="B35" i="27"/>
  <c r="C35" i="27"/>
  <c r="D35" i="27"/>
  <c r="E35" i="27"/>
  <c r="F35" i="27"/>
  <c r="G35" i="27"/>
  <c r="H35" i="27"/>
  <c r="B36" i="27"/>
  <c r="C36" i="27"/>
  <c r="D36" i="27"/>
  <c r="E36" i="27"/>
  <c r="F36" i="27"/>
  <c r="G36" i="27"/>
  <c r="H36" i="27"/>
  <c r="B37" i="27"/>
  <c r="C37" i="27"/>
  <c r="D37" i="27"/>
  <c r="E37" i="27"/>
  <c r="F37" i="27"/>
  <c r="G37" i="27"/>
  <c r="H37" i="27"/>
  <c r="B38" i="27"/>
  <c r="C38" i="27"/>
  <c r="D38" i="27"/>
  <c r="E38" i="27"/>
  <c r="F38" i="27"/>
  <c r="G38" i="27"/>
  <c r="H38" i="27"/>
  <c r="B39" i="27"/>
  <c r="C39" i="27"/>
  <c r="D39" i="27"/>
  <c r="E39" i="27"/>
  <c r="F39" i="27"/>
  <c r="G39" i="27"/>
  <c r="H39" i="27"/>
  <c r="B40" i="27"/>
  <c r="C40" i="27"/>
  <c r="D40" i="27"/>
  <c r="E40" i="27"/>
  <c r="F40" i="27"/>
  <c r="G40" i="27"/>
  <c r="H40" i="27"/>
  <c r="B41" i="27"/>
  <c r="C41" i="27"/>
  <c r="D41" i="27"/>
  <c r="E41" i="27"/>
  <c r="F41" i="27"/>
  <c r="G41" i="27"/>
  <c r="H41" i="27"/>
  <c r="B42" i="27"/>
  <c r="C42" i="27"/>
  <c r="D42" i="27"/>
  <c r="E42" i="27"/>
  <c r="F42" i="27"/>
  <c r="G42" i="27"/>
  <c r="H42" i="27"/>
  <c r="B43" i="27"/>
  <c r="C43" i="27"/>
  <c r="D43" i="27"/>
  <c r="E43" i="27"/>
  <c r="F43" i="27"/>
  <c r="G43" i="27"/>
  <c r="H43" i="27"/>
  <c r="B44" i="27"/>
  <c r="C44" i="27"/>
  <c r="D44" i="27"/>
  <c r="E44" i="27"/>
  <c r="F44" i="27"/>
  <c r="G44" i="27"/>
  <c r="H44" i="27"/>
  <c r="B45" i="27"/>
  <c r="C45" i="27"/>
  <c r="D45" i="27"/>
  <c r="E45" i="27"/>
  <c r="F45" i="27"/>
  <c r="G45" i="27"/>
  <c r="H45" i="27"/>
  <c r="B46" i="27"/>
  <c r="C46" i="27"/>
  <c r="D46" i="27"/>
  <c r="E46" i="27"/>
  <c r="F46" i="27"/>
  <c r="G46" i="27"/>
  <c r="H46" i="27"/>
  <c r="B47" i="27"/>
  <c r="C47" i="27"/>
  <c r="D47" i="27"/>
  <c r="E47" i="27"/>
  <c r="F47" i="27"/>
  <c r="G47" i="27"/>
  <c r="H47" i="27"/>
  <c r="B48" i="27"/>
  <c r="C48" i="27"/>
  <c r="D48" i="27"/>
  <c r="E48" i="27"/>
  <c r="F48" i="27"/>
  <c r="G48" i="27"/>
  <c r="H48" i="27"/>
  <c r="B49" i="27"/>
  <c r="C49" i="27"/>
  <c r="D49" i="27"/>
  <c r="E49" i="27"/>
  <c r="F49" i="27"/>
  <c r="G49" i="27"/>
  <c r="H49" i="27"/>
  <c r="B50" i="27"/>
  <c r="C50" i="27"/>
  <c r="D50" i="27"/>
  <c r="E50" i="27"/>
  <c r="F50" i="27"/>
  <c r="G50" i="27"/>
  <c r="H50" i="27"/>
  <c r="B51" i="27"/>
  <c r="C51" i="27"/>
  <c r="D51" i="27"/>
  <c r="E51" i="27"/>
  <c r="F51" i="27"/>
  <c r="G51" i="27"/>
  <c r="H51" i="27"/>
  <c r="B52" i="27"/>
  <c r="C52" i="27"/>
  <c r="D52" i="27"/>
  <c r="E52" i="27"/>
  <c r="F52" i="27"/>
  <c r="G52" i="27"/>
  <c r="H52" i="27"/>
  <c r="B53" i="27"/>
  <c r="C53" i="27"/>
  <c r="D53" i="27"/>
  <c r="E53" i="27"/>
  <c r="F53" i="27"/>
  <c r="G53" i="27"/>
  <c r="H53" i="27"/>
  <c r="B54" i="27"/>
  <c r="C54" i="27"/>
  <c r="D54" i="27"/>
  <c r="E54" i="27"/>
  <c r="F54" i="27"/>
  <c r="G54" i="27"/>
  <c r="H54" i="27"/>
  <c r="B55" i="27"/>
  <c r="C55" i="27"/>
  <c r="D55" i="27"/>
  <c r="E55" i="27"/>
  <c r="F55" i="27"/>
  <c r="G55" i="27"/>
  <c r="H55" i="27"/>
  <c r="B56" i="27"/>
  <c r="C56" i="27"/>
  <c r="D56" i="27"/>
  <c r="E56" i="27"/>
  <c r="F56" i="27"/>
  <c r="G56" i="27"/>
  <c r="H56" i="27"/>
  <c r="B57" i="27"/>
  <c r="C57" i="27"/>
  <c r="D57" i="27"/>
  <c r="E57" i="27"/>
  <c r="F57" i="27"/>
  <c r="G57" i="27"/>
  <c r="H57" i="27"/>
  <c r="B58" i="27"/>
  <c r="C58" i="27"/>
  <c r="D58" i="27"/>
  <c r="E58" i="27"/>
  <c r="F58" i="27"/>
  <c r="G58" i="27"/>
  <c r="H58" i="27"/>
  <c r="B59" i="27"/>
  <c r="C59" i="27"/>
  <c r="D59" i="27"/>
  <c r="E59" i="27"/>
  <c r="F59" i="27"/>
  <c r="G59" i="27"/>
  <c r="H59" i="27"/>
  <c r="B60" i="27"/>
  <c r="C60" i="27"/>
  <c r="D60" i="27"/>
  <c r="E60" i="27"/>
  <c r="F60" i="27"/>
  <c r="G60" i="27"/>
  <c r="H60" i="27"/>
  <c r="B61" i="27"/>
  <c r="C61" i="27"/>
  <c r="D61" i="27"/>
  <c r="E61" i="27"/>
  <c r="F61" i="27"/>
  <c r="G61" i="27"/>
  <c r="H61" i="27"/>
  <c r="B62" i="27"/>
  <c r="C62" i="27"/>
  <c r="D62" i="27"/>
  <c r="E62" i="27"/>
  <c r="F62" i="27"/>
  <c r="G62" i="27"/>
  <c r="H62" i="27"/>
  <c r="B63" i="27"/>
  <c r="C63" i="27"/>
  <c r="D63" i="27"/>
  <c r="E63" i="27"/>
  <c r="F63" i="27"/>
  <c r="G63" i="27"/>
  <c r="H63" i="27"/>
  <c r="B64" i="27"/>
  <c r="C64" i="27"/>
  <c r="D64" i="27"/>
  <c r="E64" i="27"/>
  <c r="F64" i="27"/>
  <c r="G64" i="27"/>
  <c r="H64" i="27"/>
  <c r="B65" i="27"/>
  <c r="C65" i="27"/>
  <c r="D65" i="27"/>
  <c r="E65" i="27"/>
  <c r="F65" i="27"/>
  <c r="G65" i="27"/>
  <c r="H65" i="27"/>
  <c r="B66" i="27"/>
  <c r="C66" i="27"/>
  <c r="D66" i="27"/>
  <c r="E66" i="27"/>
  <c r="F66" i="27"/>
  <c r="G66" i="27"/>
  <c r="H66" i="27"/>
  <c r="B67" i="27"/>
  <c r="C67" i="27"/>
  <c r="D67" i="27"/>
  <c r="E67" i="27"/>
  <c r="F67" i="27"/>
  <c r="G67" i="27"/>
  <c r="H67" i="27"/>
  <c r="B68" i="27"/>
  <c r="C68" i="27"/>
  <c r="D68" i="27"/>
  <c r="E68" i="27"/>
  <c r="F68" i="27"/>
  <c r="G68" i="27"/>
  <c r="H68" i="27"/>
  <c r="B69" i="27"/>
  <c r="C69" i="27"/>
  <c r="D69" i="27"/>
  <c r="E69" i="27"/>
  <c r="F69" i="27"/>
  <c r="G69" i="27"/>
  <c r="H69" i="27"/>
  <c r="B70" i="27"/>
  <c r="C70" i="27"/>
  <c r="D70" i="27"/>
  <c r="E70" i="27"/>
  <c r="F70" i="27"/>
  <c r="G70" i="27"/>
  <c r="H70" i="27"/>
  <c r="B71" i="27"/>
  <c r="C71" i="27"/>
  <c r="D71" i="27"/>
  <c r="E71" i="27"/>
  <c r="F71" i="27"/>
  <c r="G71" i="27"/>
  <c r="H71" i="27"/>
  <c r="B72" i="27"/>
  <c r="C72" i="27"/>
  <c r="D72" i="27"/>
  <c r="E72" i="27"/>
  <c r="F72" i="27"/>
  <c r="G72" i="27"/>
  <c r="H72" i="27"/>
  <c r="B73" i="27"/>
  <c r="C73" i="27"/>
  <c r="D73" i="27"/>
  <c r="E73" i="27"/>
  <c r="F73" i="27"/>
  <c r="G73" i="27"/>
  <c r="H73" i="27"/>
  <c r="B74" i="27"/>
  <c r="C74" i="27"/>
  <c r="D74" i="27"/>
  <c r="E74" i="27"/>
  <c r="F74" i="27"/>
  <c r="G74" i="27"/>
  <c r="H74" i="27"/>
  <c r="B75" i="27"/>
  <c r="C75" i="27"/>
  <c r="D75" i="27"/>
  <c r="E75" i="27"/>
  <c r="F75" i="27"/>
  <c r="G75" i="27"/>
  <c r="H75" i="27"/>
  <c r="B76" i="27"/>
  <c r="C76" i="27"/>
  <c r="D76" i="27"/>
  <c r="E76" i="27"/>
  <c r="F76" i="27"/>
  <c r="G76" i="27"/>
  <c r="H76" i="27"/>
  <c r="B77" i="27"/>
  <c r="C77" i="27"/>
  <c r="D77" i="27"/>
  <c r="E77" i="27"/>
  <c r="F77" i="27"/>
  <c r="G77" i="27"/>
  <c r="H77" i="27"/>
  <c r="B78" i="27"/>
  <c r="C78" i="27"/>
  <c r="D78" i="27"/>
  <c r="E78" i="27"/>
  <c r="F78" i="27"/>
  <c r="G78" i="27"/>
  <c r="H78" i="27"/>
  <c r="B79" i="27"/>
  <c r="C79" i="27"/>
  <c r="D79" i="27"/>
  <c r="E79" i="27"/>
  <c r="F79" i="27"/>
  <c r="G79" i="27"/>
  <c r="H79" i="27"/>
  <c r="B80" i="27"/>
  <c r="C80" i="27"/>
  <c r="D80" i="27"/>
  <c r="E80" i="27"/>
  <c r="F80" i="27"/>
  <c r="G80" i="27"/>
  <c r="H80" i="27"/>
  <c r="B81" i="27"/>
  <c r="C81" i="27"/>
  <c r="D81" i="27"/>
  <c r="E81" i="27"/>
  <c r="F81" i="27"/>
  <c r="G81" i="27"/>
  <c r="H81" i="27"/>
  <c r="B82" i="27"/>
  <c r="C82" i="27"/>
  <c r="D82" i="27"/>
  <c r="E82" i="27"/>
  <c r="F82" i="27"/>
  <c r="G82" i="27"/>
  <c r="H82" i="27"/>
  <c r="B83" i="27"/>
  <c r="C83" i="27"/>
  <c r="D83" i="27"/>
  <c r="E83" i="27"/>
  <c r="F83" i="27"/>
  <c r="G83" i="27"/>
  <c r="H83" i="27"/>
  <c r="B84" i="27"/>
  <c r="C84" i="27"/>
  <c r="D84" i="27"/>
  <c r="E84" i="27"/>
  <c r="F84" i="27"/>
  <c r="G84" i="27"/>
  <c r="H84" i="27"/>
  <c r="B85" i="27"/>
  <c r="C85" i="27"/>
  <c r="D85" i="27"/>
  <c r="E85" i="27"/>
  <c r="F85" i="27"/>
  <c r="G85" i="27"/>
  <c r="H85" i="27"/>
  <c r="B86" i="27"/>
  <c r="C86" i="27"/>
  <c r="D86" i="27"/>
  <c r="E86" i="27"/>
  <c r="F86" i="27"/>
  <c r="G86" i="27"/>
  <c r="H86" i="27"/>
  <c r="B87" i="27"/>
  <c r="C87" i="27"/>
  <c r="D87" i="27"/>
  <c r="E87" i="27"/>
  <c r="F87" i="27"/>
  <c r="G87" i="27"/>
  <c r="H87" i="27"/>
  <c r="B88" i="27"/>
  <c r="C88" i="27"/>
  <c r="D88" i="27"/>
  <c r="E88" i="27"/>
  <c r="F88" i="27"/>
  <c r="G88" i="27"/>
  <c r="H88" i="27"/>
  <c r="B89" i="27"/>
  <c r="C89" i="27"/>
  <c r="D89" i="27"/>
  <c r="E89" i="27"/>
  <c r="F89" i="27"/>
  <c r="G89" i="27"/>
  <c r="H89" i="27"/>
  <c r="B90" i="27"/>
  <c r="C90" i="27"/>
  <c r="D90" i="27"/>
  <c r="E90" i="27"/>
  <c r="F90" i="27"/>
  <c r="G90" i="27"/>
  <c r="H90" i="27"/>
  <c r="B91" i="27"/>
  <c r="C91" i="27"/>
  <c r="D91" i="27"/>
  <c r="E91" i="27"/>
  <c r="F91" i="27"/>
  <c r="G91" i="27"/>
  <c r="H91" i="27"/>
  <c r="B92" i="27"/>
  <c r="C92" i="27"/>
  <c r="D92" i="27"/>
  <c r="E92" i="27"/>
  <c r="F92" i="27"/>
  <c r="G92" i="27"/>
  <c r="H92" i="27"/>
  <c r="B93" i="27"/>
  <c r="C93" i="27"/>
  <c r="D93" i="27"/>
  <c r="E93" i="27"/>
  <c r="F93" i="27"/>
  <c r="G93" i="27"/>
  <c r="H93" i="27"/>
  <c r="B94" i="27"/>
  <c r="C94" i="27"/>
  <c r="D94" i="27"/>
  <c r="E94" i="27"/>
  <c r="F94" i="27"/>
  <c r="G94" i="27"/>
  <c r="H94" i="27"/>
  <c r="B95" i="27"/>
  <c r="C95" i="27"/>
  <c r="D95" i="27"/>
  <c r="E95" i="27"/>
  <c r="F95" i="27"/>
  <c r="G95" i="27"/>
  <c r="H95" i="27"/>
  <c r="B96" i="27"/>
  <c r="C96" i="27"/>
  <c r="D96" i="27"/>
  <c r="E96" i="27"/>
  <c r="F96" i="27"/>
  <c r="G96" i="27"/>
  <c r="H96" i="27"/>
  <c r="B97" i="27"/>
  <c r="C97" i="27"/>
  <c r="D97" i="27"/>
  <c r="E97" i="27"/>
  <c r="F97" i="27"/>
  <c r="G97" i="27"/>
  <c r="H97" i="27"/>
  <c r="B98" i="27"/>
  <c r="C98" i="27"/>
  <c r="D98" i="27"/>
  <c r="E98" i="27"/>
  <c r="F98" i="27"/>
  <c r="G98" i="27"/>
  <c r="H98" i="27"/>
  <c r="B99" i="27"/>
  <c r="C99" i="27"/>
  <c r="D99" i="27"/>
  <c r="E99" i="27"/>
  <c r="F99" i="27"/>
  <c r="G99" i="27"/>
  <c r="H99" i="27"/>
  <c r="B100" i="27"/>
  <c r="C100" i="27"/>
  <c r="D100" i="27"/>
  <c r="E100" i="27"/>
  <c r="F100" i="27"/>
  <c r="G100" i="27"/>
  <c r="H100" i="27"/>
  <c r="B101" i="27"/>
  <c r="C101" i="27"/>
  <c r="D101" i="27"/>
  <c r="E101" i="27"/>
  <c r="F101" i="27"/>
  <c r="G101" i="27"/>
  <c r="H101" i="27"/>
  <c r="B102" i="27"/>
  <c r="C102" i="27"/>
  <c r="D102" i="27"/>
  <c r="E102" i="27"/>
  <c r="F102" i="27"/>
  <c r="G102" i="27"/>
  <c r="H102" i="27"/>
  <c r="B103" i="27"/>
  <c r="C103" i="27"/>
  <c r="D103" i="27"/>
  <c r="E103" i="27"/>
  <c r="F103" i="27"/>
  <c r="G103" i="27"/>
  <c r="H103" i="27"/>
  <c r="B104" i="27"/>
  <c r="C104" i="27"/>
  <c r="D104" i="27"/>
  <c r="E104" i="27"/>
  <c r="F104" i="27"/>
  <c r="G104" i="27"/>
  <c r="H104" i="27"/>
  <c r="B105" i="27"/>
  <c r="C105" i="27"/>
  <c r="D105" i="27"/>
  <c r="E105" i="27"/>
  <c r="F105" i="27"/>
  <c r="G105" i="27"/>
  <c r="H105" i="27"/>
  <c r="B106" i="27"/>
  <c r="C106" i="27"/>
  <c r="D106" i="27"/>
  <c r="E106" i="27"/>
  <c r="F106" i="27"/>
  <c r="G106" i="27"/>
  <c r="H106" i="27"/>
  <c r="B107" i="27"/>
  <c r="C107" i="27"/>
  <c r="D107" i="27"/>
  <c r="E107" i="27"/>
  <c r="F107" i="27"/>
  <c r="G107" i="27"/>
  <c r="H107" i="27"/>
  <c r="B108" i="27"/>
  <c r="C108" i="27"/>
  <c r="D108" i="27"/>
  <c r="E108" i="27"/>
  <c r="F108" i="27"/>
  <c r="G108" i="27"/>
  <c r="H108" i="27"/>
  <c r="B109" i="27"/>
  <c r="C109" i="27"/>
  <c r="D109" i="27"/>
  <c r="E109" i="27"/>
  <c r="F109" i="27"/>
  <c r="G109" i="27"/>
  <c r="H109" i="27"/>
  <c r="B110" i="27"/>
  <c r="C110" i="27"/>
  <c r="D110" i="27"/>
  <c r="E110" i="27"/>
  <c r="F110" i="27"/>
  <c r="G110" i="27"/>
  <c r="H110" i="27"/>
  <c r="B111" i="27"/>
  <c r="C111" i="27"/>
  <c r="D111" i="27"/>
  <c r="E111" i="27"/>
  <c r="F111" i="27"/>
  <c r="G111" i="27"/>
  <c r="H111" i="27"/>
  <c r="B112" i="27"/>
  <c r="C112" i="27"/>
  <c r="D112" i="27"/>
  <c r="E112" i="27"/>
  <c r="F112" i="27"/>
  <c r="G112" i="27"/>
  <c r="H112" i="27"/>
  <c r="B113" i="27"/>
  <c r="C113" i="27"/>
  <c r="D113" i="27"/>
  <c r="E113" i="27"/>
  <c r="F113" i="27"/>
  <c r="G113" i="27"/>
  <c r="H113" i="27"/>
  <c r="B17" i="28"/>
  <c r="C17" i="28"/>
  <c r="D17" i="28"/>
  <c r="E17" i="28"/>
  <c r="F17" i="28"/>
  <c r="G17" i="28"/>
  <c r="H17" i="28"/>
  <c r="B18" i="28"/>
  <c r="C18" i="28"/>
  <c r="D18" i="28"/>
  <c r="E18" i="28"/>
  <c r="F18" i="28"/>
  <c r="G18" i="28"/>
  <c r="H18" i="28"/>
  <c r="B19" i="28"/>
  <c r="C19" i="28"/>
  <c r="D19" i="28"/>
  <c r="E19" i="28"/>
  <c r="F19" i="28"/>
  <c r="G19" i="28"/>
  <c r="H19" i="28"/>
  <c r="B20" i="28"/>
  <c r="C20" i="28"/>
  <c r="D20" i="28"/>
  <c r="E20" i="28"/>
  <c r="F20" i="28"/>
  <c r="G20" i="28"/>
  <c r="H20" i="28"/>
  <c r="B21" i="28"/>
  <c r="C21" i="28"/>
  <c r="D21" i="28"/>
  <c r="E21" i="28"/>
  <c r="F21" i="28"/>
  <c r="G21" i="28"/>
  <c r="H21" i="28"/>
  <c r="B22" i="28"/>
  <c r="C22" i="28"/>
  <c r="D22" i="28"/>
  <c r="E22" i="28"/>
  <c r="F22" i="28"/>
  <c r="G22" i="28"/>
  <c r="H22" i="28"/>
  <c r="B23" i="28"/>
  <c r="C23" i="28"/>
  <c r="D23" i="28"/>
  <c r="E23" i="28"/>
  <c r="F23" i="28"/>
  <c r="G23" i="28"/>
  <c r="H23" i="28"/>
  <c r="B24" i="28"/>
  <c r="C24" i="28"/>
  <c r="D24" i="28"/>
  <c r="E24" i="28"/>
  <c r="F24" i="28"/>
  <c r="G24" i="28"/>
  <c r="H24" i="28"/>
  <c r="B25" i="28"/>
  <c r="C25" i="28"/>
  <c r="D25" i="28"/>
  <c r="E25" i="28"/>
  <c r="F25" i="28"/>
  <c r="G25" i="28"/>
  <c r="H25" i="28"/>
  <c r="B26" i="28"/>
  <c r="C26" i="28"/>
  <c r="D26" i="28"/>
  <c r="E26" i="28"/>
  <c r="F26" i="28"/>
  <c r="G26" i="28"/>
  <c r="H26" i="28"/>
  <c r="B27" i="28"/>
  <c r="C27" i="28"/>
  <c r="D27" i="28"/>
  <c r="E27" i="28"/>
  <c r="F27" i="28"/>
  <c r="G27" i="28"/>
  <c r="H27" i="28"/>
  <c r="B28" i="28"/>
  <c r="C28" i="28"/>
  <c r="D28" i="28"/>
  <c r="E28" i="28"/>
  <c r="F28" i="28"/>
  <c r="G28" i="28"/>
  <c r="H28" i="28"/>
  <c r="B29" i="28"/>
  <c r="C29" i="28"/>
  <c r="D29" i="28"/>
  <c r="E29" i="28"/>
  <c r="F29" i="28"/>
  <c r="G29" i="28"/>
  <c r="H29" i="28"/>
  <c r="B30" i="28"/>
  <c r="C30" i="28"/>
  <c r="D30" i="28"/>
  <c r="E30" i="28"/>
  <c r="F30" i="28"/>
  <c r="G30" i="28"/>
  <c r="H30" i="28"/>
  <c r="B31" i="28"/>
  <c r="C31" i="28"/>
  <c r="D31" i="28"/>
  <c r="E31" i="28"/>
  <c r="F31" i="28"/>
  <c r="G31" i="28"/>
  <c r="H31" i="28"/>
  <c r="B32" i="28"/>
  <c r="C32" i="28"/>
  <c r="D32" i="28"/>
  <c r="E32" i="28"/>
  <c r="F32" i="28"/>
  <c r="G32" i="28"/>
  <c r="H32" i="28"/>
  <c r="B33" i="28"/>
  <c r="C33" i="28"/>
  <c r="D33" i="28"/>
  <c r="E33" i="28"/>
  <c r="F33" i="28"/>
  <c r="G33" i="28"/>
  <c r="H33" i="28"/>
  <c r="B34" i="28"/>
  <c r="C34" i="28"/>
  <c r="D34" i="28"/>
  <c r="E34" i="28"/>
  <c r="F34" i="28"/>
  <c r="G34" i="28"/>
  <c r="H34" i="28"/>
  <c r="B35" i="28"/>
  <c r="C35" i="28"/>
  <c r="D35" i="28"/>
  <c r="E35" i="28"/>
  <c r="F35" i="28"/>
  <c r="G35" i="28"/>
  <c r="H35" i="28"/>
  <c r="B36" i="28"/>
  <c r="C36" i="28"/>
  <c r="D36" i="28"/>
  <c r="E36" i="28"/>
  <c r="F36" i="28"/>
  <c r="G36" i="28"/>
  <c r="H36" i="28"/>
  <c r="B37" i="28"/>
  <c r="C37" i="28"/>
  <c r="D37" i="28"/>
  <c r="E37" i="28"/>
  <c r="F37" i="28"/>
  <c r="G37" i="28"/>
  <c r="H37" i="28"/>
  <c r="B38" i="28"/>
  <c r="C38" i="28"/>
  <c r="D38" i="28"/>
  <c r="E38" i="28"/>
  <c r="F38" i="28"/>
  <c r="G38" i="28"/>
  <c r="H38" i="28"/>
  <c r="B39" i="28"/>
  <c r="C39" i="28"/>
  <c r="D39" i="28"/>
  <c r="E39" i="28"/>
  <c r="F39" i="28"/>
  <c r="G39" i="28"/>
  <c r="H39" i="28"/>
  <c r="B40" i="28"/>
  <c r="C40" i="28"/>
  <c r="D40" i="28"/>
  <c r="E40" i="28"/>
  <c r="F40" i="28"/>
  <c r="G40" i="28"/>
  <c r="H40" i="28"/>
  <c r="B41" i="28"/>
  <c r="C41" i="28"/>
  <c r="D41" i="28"/>
  <c r="E41" i="28"/>
  <c r="F41" i="28"/>
  <c r="G41" i="28"/>
  <c r="H41" i="28"/>
  <c r="B42" i="28"/>
  <c r="C42" i="28"/>
  <c r="D42" i="28"/>
  <c r="E42" i="28"/>
  <c r="F42" i="28"/>
  <c r="G42" i="28"/>
  <c r="H42" i="28"/>
  <c r="B43" i="28"/>
  <c r="C43" i="28"/>
  <c r="D43" i="28"/>
  <c r="E43" i="28"/>
  <c r="F43" i="28"/>
  <c r="G43" i="28"/>
  <c r="H43" i="28"/>
  <c r="B44" i="28"/>
  <c r="C44" i="28"/>
  <c r="D44" i="28"/>
  <c r="E44" i="28"/>
  <c r="F44" i="28"/>
  <c r="G44" i="28"/>
  <c r="H44" i="28"/>
  <c r="B45" i="28"/>
  <c r="C45" i="28"/>
  <c r="D45" i="28"/>
  <c r="E45" i="28"/>
  <c r="F45" i="28"/>
  <c r="G45" i="28"/>
  <c r="H45" i="28"/>
  <c r="B46" i="28"/>
  <c r="C46" i="28"/>
  <c r="D46" i="28"/>
  <c r="E46" i="28"/>
  <c r="F46" i="28"/>
  <c r="G46" i="28"/>
  <c r="H46" i="28"/>
  <c r="B47" i="28"/>
  <c r="C47" i="28"/>
  <c r="D47" i="28"/>
  <c r="E47" i="28"/>
  <c r="F47" i="28"/>
  <c r="G47" i="28"/>
  <c r="H47" i="28"/>
  <c r="B48" i="28"/>
  <c r="C48" i="28"/>
  <c r="D48" i="28"/>
  <c r="E48" i="28"/>
  <c r="F48" i="28"/>
  <c r="G48" i="28"/>
  <c r="H48" i="28"/>
  <c r="B49" i="28"/>
  <c r="C49" i="28"/>
  <c r="D49" i="28"/>
  <c r="E49" i="28"/>
  <c r="F49" i="28"/>
  <c r="G49" i="28"/>
  <c r="H49" i="28"/>
  <c r="B50" i="28"/>
  <c r="C50" i="28"/>
  <c r="D50" i="28"/>
  <c r="E50" i="28"/>
  <c r="F50" i="28"/>
  <c r="G50" i="28"/>
  <c r="H50" i="28"/>
  <c r="B51" i="28"/>
  <c r="C51" i="28"/>
  <c r="D51" i="28"/>
  <c r="E51" i="28"/>
  <c r="F51" i="28"/>
  <c r="G51" i="28"/>
  <c r="H51" i="28"/>
  <c r="B52" i="28"/>
  <c r="C52" i="28"/>
  <c r="D52" i="28"/>
  <c r="E52" i="28"/>
  <c r="F52" i="28"/>
  <c r="G52" i="28"/>
  <c r="H52" i="28"/>
  <c r="B53" i="28"/>
  <c r="C53" i="28"/>
  <c r="D53" i="28"/>
  <c r="E53" i="28"/>
  <c r="F53" i="28"/>
  <c r="G53" i="28"/>
  <c r="H53" i="28"/>
  <c r="B54" i="28"/>
  <c r="C54" i="28"/>
  <c r="D54" i="28"/>
  <c r="E54" i="28"/>
  <c r="F54" i="28"/>
  <c r="G54" i="28"/>
  <c r="H54" i="28"/>
  <c r="B55" i="28"/>
  <c r="C55" i="28"/>
  <c r="D55" i="28"/>
  <c r="E55" i="28"/>
  <c r="F55" i="28"/>
  <c r="G55" i="28"/>
  <c r="H55" i="28"/>
  <c r="B56" i="28"/>
  <c r="C56" i="28"/>
  <c r="D56" i="28"/>
  <c r="E56" i="28"/>
  <c r="F56" i="28"/>
  <c r="G56" i="28"/>
  <c r="H56" i="28"/>
  <c r="B57" i="28"/>
  <c r="C57" i="28"/>
  <c r="D57" i="28"/>
  <c r="E57" i="28"/>
  <c r="F57" i="28"/>
  <c r="G57" i="28"/>
  <c r="H57" i="28"/>
  <c r="B58" i="28"/>
  <c r="C58" i="28"/>
  <c r="D58" i="28"/>
  <c r="E58" i="28"/>
  <c r="F58" i="28"/>
  <c r="G58" i="28"/>
  <c r="H58" i="28"/>
  <c r="B59" i="28"/>
  <c r="C59" i="28"/>
  <c r="D59" i="28"/>
  <c r="E59" i="28"/>
  <c r="F59" i="28"/>
  <c r="G59" i="28"/>
  <c r="H59" i="28"/>
  <c r="B60" i="28"/>
  <c r="C60" i="28"/>
  <c r="D60" i="28"/>
  <c r="E60" i="28"/>
  <c r="F60" i="28"/>
  <c r="G60" i="28"/>
  <c r="H60" i="28"/>
  <c r="B61" i="28"/>
  <c r="C61" i="28"/>
  <c r="D61" i="28"/>
  <c r="E61" i="28"/>
  <c r="F61" i="28"/>
  <c r="G61" i="28"/>
  <c r="H61" i="28"/>
  <c r="B62" i="28"/>
  <c r="C62" i="28"/>
  <c r="D62" i="28"/>
  <c r="E62" i="28"/>
  <c r="F62" i="28"/>
  <c r="G62" i="28"/>
  <c r="H62" i="28"/>
  <c r="B63" i="28"/>
  <c r="C63" i="28"/>
  <c r="D63" i="28"/>
  <c r="E63" i="28"/>
  <c r="F63" i="28"/>
  <c r="G63" i="28"/>
  <c r="H63" i="28"/>
  <c r="B64" i="28"/>
  <c r="C64" i="28"/>
  <c r="D64" i="28"/>
  <c r="E64" i="28"/>
  <c r="F64" i="28"/>
  <c r="G64" i="28"/>
  <c r="H64" i="28"/>
  <c r="B65" i="28"/>
  <c r="C65" i="28"/>
  <c r="D65" i="28"/>
  <c r="E65" i="28"/>
  <c r="F65" i="28"/>
  <c r="G65" i="28"/>
  <c r="H65" i="28"/>
  <c r="B66" i="28"/>
  <c r="C66" i="28"/>
  <c r="D66" i="28"/>
  <c r="E66" i="28"/>
  <c r="F66" i="28"/>
  <c r="G66" i="28"/>
  <c r="H66" i="28"/>
  <c r="B67" i="28"/>
  <c r="C67" i="28"/>
  <c r="D67" i="28"/>
  <c r="E67" i="28"/>
  <c r="F67" i="28"/>
  <c r="G67" i="28"/>
  <c r="H67" i="28"/>
  <c r="B68" i="28"/>
  <c r="C68" i="28"/>
  <c r="D68" i="28"/>
  <c r="E68" i="28"/>
  <c r="F68" i="28"/>
  <c r="G68" i="28"/>
  <c r="H68" i="28"/>
  <c r="B69" i="28"/>
  <c r="C69" i="28"/>
  <c r="D69" i="28"/>
  <c r="E69" i="28"/>
  <c r="F69" i="28"/>
  <c r="G69" i="28"/>
  <c r="H69" i="28"/>
  <c r="B70" i="28"/>
  <c r="C70" i="28"/>
  <c r="D70" i="28"/>
  <c r="E70" i="28"/>
  <c r="F70" i="28"/>
  <c r="G70" i="28"/>
  <c r="H70" i="28"/>
  <c r="B71" i="28"/>
  <c r="C71" i="28"/>
  <c r="D71" i="28"/>
  <c r="E71" i="28"/>
  <c r="F71" i="28"/>
  <c r="G71" i="28"/>
  <c r="H71" i="28"/>
  <c r="B72" i="28"/>
  <c r="C72" i="28"/>
  <c r="D72" i="28"/>
  <c r="E72" i="28"/>
  <c r="F72" i="28"/>
  <c r="G72" i="28"/>
  <c r="H72" i="28"/>
  <c r="B73" i="28"/>
  <c r="C73" i="28"/>
  <c r="D73" i="28"/>
  <c r="E73" i="28"/>
  <c r="F73" i="28"/>
  <c r="G73" i="28"/>
  <c r="H73" i="28"/>
  <c r="B74" i="28"/>
  <c r="C74" i="28"/>
  <c r="D74" i="28"/>
  <c r="E74" i="28"/>
  <c r="F74" i="28"/>
  <c r="G74" i="28"/>
  <c r="H74" i="28"/>
  <c r="B75" i="28"/>
  <c r="C75" i="28"/>
  <c r="D75" i="28"/>
  <c r="E75" i="28"/>
  <c r="F75" i="28"/>
  <c r="G75" i="28"/>
  <c r="H75" i="28"/>
  <c r="B76" i="28"/>
  <c r="C76" i="28"/>
  <c r="D76" i="28"/>
  <c r="E76" i="28"/>
  <c r="F76" i="28"/>
  <c r="G76" i="28"/>
  <c r="H76" i="28"/>
  <c r="B77" i="28"/>
  <c r="C77" i="28"/>
  <c r="D77" i="28"/>
  <c r="E77" i="28"/>
  <c r="F77" i="28"/>
  <c r="G77" i="28"/>
  <c r="H77" i="28"/>
  <c r="B78" i="28"/>
  <c r="C78" i="28"/>
  <c r="D78" i="28"/>
  <c r="E78" i="28"/>
  <c r="F78" i="28"/>
  <c r="G78" i="28"/>
  <c r="H78" i="28"/>
  <c r="B79" i="28"/>
  <c r="C79" i="28"/>
  <c r="D79" i="28"/>
  <c r="E79" i="28"/>
  <c r="F79" i="28"/>
  <c r="G79" i="28"/>
  <c r="H79" i="28"/>
  <c r="B80" i="28"/>
  <c r="C80" i="28"/>
  <c r="D80" i="28"/>
  <c r="E80" i="28"/>
  <c r="F80" i="28"/>
  <c r="G80" i="28"/>
  <c r="H80" i="28"/>
  <c r="B81" i="28"/>
  <c r="C81" i="28"/>
  <c r="D81" i="28"/>
  <c r="E81" i="28"/>
  <c r="F81" i="28"/>
  <c r="G81" i="28"/>
  <c r="H81" i="28"/>
  <c r="B82" i="28"/>
  <c r="C82" i="28"/>
  <c r="D82" i="28"/>
  <c r="E82" i="28"/>
  <c r="F82" i="28"/>
  <c r="G82" i="28"/>
  <c r="H82" i="28"/>
  <c r="B83" i="28"/>
  <c r="C83" i="28"/>
  <c r="D83" i="28"/>
  <c r="E83" i="28"/>
  <c r="F83" i="28"/>
  <c r="G83" i="28"/>
  <c r="H83" i="28"/>
  <c r="B84" i="28"/>
  <c r="C84" i="28"/>
  <c r="D84" i="28"/>
  <c r="E84" i="28"/>
  <c r="F84" i="28"/>
  <c r="G84" i="28"/>
  <c r="H84" i="28"/>
  <c r="B85" i="28"/>
  <c r="C85" i="28"/>
  <c r="D85" i="28"/>
  <c r="E85" i="28"/>
  <c r="F85" i="28"/>
  <c r="G85" i="28"/>
  <c r="H85" i="28"/>
  <c r="B86" i="28"/>
  <c r="C86" i="28"/>
  <c r="D86" i="28"/>
  <c r="E86" i="28"/>
  <c r="F86" i="28"/>
  <c r="G86" i="28"/>
  <c r="H86" i="28"/>
  <c r="B87" i="28"/>
  <c r="C87" i="28"/>
  <c r="D87" i="28"/>
  <c r="E87" i="28"/>
  <c r="F87" i="28"/>
  <c r="G87" i="28"/>
  <c r="H87" i="28"/>
  <c r="B88" i="28"/>
  <c r="C88" i="28"/>
  <c r="D88" i="28"/>
  <c r="E88" i="28"/>
  <c r="F88" i="28"/>
  <c r="G88" i="28"/>
  <c r="H88" i="28"/>
  <c r="B89" i="28"/>
  <c r="C89" i="28"/>
  <c r="D89" i="28"/>
  <c r="E89" i="28"/>
  <c r="F89" i="28"/>
  <c r="G89" i="28"/>
  <c r="H89" i="28"/>
  <c r="B90" i="28"/>
  <c r="C90" i="28"/>
  <c r="D90" i="28"/>
  <c r="E90" i="28"/>
  <c r="F90" i="28"/>
  <c r="G90" i="28"/>
  <c r="H90" i="28"/>
  <c r="B91" i="28"/>
  <c r="C91" i="28"/>
  <c r="D91" i="28"/>
  <c r="E91" i="28"/>
  <c r="F91" i="28"/>
  <c r="G91" i="28"/>
  <c r="H91" i="28"/>
  <c r="B92" i="28"/>
  <c r="C92" i="28"/>
  <c r="D92" i="28"/>
  <c r="E92" i="28"/>
  <c r="F92" i="28"/>
  <c r="G92" i="28"/>
  <c r="H92" i="28"/>
  <c r="B93" i="28"/>
  <c r="C93" i="28"/>
  <c r="D93" i="28"/>
  <c r="E93" i="28"/>
  <c r="F93" i="28"/>
  <c r="G93" i="28"/>
  <c r="H93" i="28"/>
  <c r="B94" i="28"/>
  <c r="C94" i="28"/>
  <c r="D94" i="28"/>
  <c r="E94" i="28"/>
  <c r="F94" i="28"/>
  <c r="G94" i="28"/>
  <c r="H94" i="28"/>
  <c r="B95" i="28"/>
  <c r="C95" i="28"/>
  <c r="D95" i="28"/>
  <c r="E95" i="28"/>
  <c r="F95" i="28"/>
  <c r="G95" i="28"/>
  <c r="H95" i="28"/>
  <c r="B96" i="28"/>
  <c r="C96" i="28"/>
  <c r="D96" i="28"/>
  <c r="E96" i="28"/>
  <c r="F96" i="28"/>
  <c r="G96" i="28"/>
  <c r="H96" i="28"/>
  <c r="B97" i="28"/>
  <c r="C97" i="28"/>
  <c r="D97" i="28"/>
  <c r="E97" i="28"/>
  <c r="F97" i="28"/>
  <c r="G97" i="28"/>
  <c r="H97" i="28"/>
  <c r="B98" i="28"/>
  <c r="C98" i="28"/>
  <c r="D98" i="28"/>
  <c r="E98" i="28"/>
  <c r="F98" i="28"/>
  <c r="G98" i="28"/>
  <c r="H98" i="28"/>
  <c r="B99" i="28"/>
  <c r="C99" i="28"/>
  <c r="D99" i="28"/>
  <c r="E99" i="28"/>
  <c r="F99" i="28"/>
  <c r="G99" i="28"/>
  <c r="H99" i="28"/>
  <c r="B100" i="28"/>
  <c r="C100" i="28"/>
  <c r="D100" i="28"/>
  <c r="E100" i="28"/>
  <c r="F100" i="28"/>
  <c r="G100" i="28"/>
  <c r="H100" i="28"/>
  <c r="B101" i="28"/>
  <c r="C101" i="28"/>
  <c r="D101" i="28"/>
  <c r="E101" i="28"/>
  <c r="F101" i="28"/>
  <c r="G101" i="28"/>
  <c r="H101" i="28"/>
  <c r="B102" i="28"/>
  <c r="C102" i="28"/>
  <c r="D102" i="28"/>
  <c r="E102" i="28"/>
  <c r="F102" i="28"/>
  <c r="G102" i="28"/>
  <c r="H102" i="28"/>
  <c r="B103" i="28"/>
  <c r="C103" i="28"/>
  <c r="D103" i="28"/>
  <c r="E103" i="28"/>
  <c r="F103" i="28"/>
  <c r="G103" i="28"/>
  <c r="H103" i="28"/>
  <c r="B104" i="28"/>
  <c r="C104" i="28"/>
  <c r="D104" i="28"/>
  <c r="E104" i="28"/>
  <c r="F104" i="28"/>
  <c r="G104" i="28"/>
  <c r="H104" i="28"/>
  <c r="B105" i="28"/>
  <c r="C105" i="28"/>
  <c r="D105" i="28"/>
  <c r="E105" i="28"/>
  <c r="F105" i="28"/>
  <c r="G105" i="28"/>
  <c r="H105" i="28"/>
  <c r="B106" i="28"/>
  <c r="C106" i="28"/>
  <c r="D106" i="28"/>
  <c r="E106" i="28"/>
  <c r="F106" i="28"/>
  <c r="G106" i="28"/>
  <c r="H106" i="28"/>
  <c r="B107" i="28"/>
  <c r="C107" i="28"/>
  <c r="D107" i="28"/>
  <c r="E107" i="28"/>
  <c r="F107" i="28"/>
  <c r="G107" i="28"/>
  <c r="H107" i="28"/>
  <c r="B108" i="28"/>
  <c r="C108" i="28"/>
  <c r="D108" i="28"/>
  <c r="E108" i="28"/>
  <c r="F108" i="28"/>
  <c r="G108" i="28"/>
  <c r="H108" i="28"/>
  <c r="B109" i="28"/>
  <c r="C109" i="28"/>
  <c r="D109" i="28"/>
  <c r="E109" i="28"/>
  <c r="F109" i="28"/>
  <c r="G109" i="28"/>
  <c r="H109" i="28"/>
  <c r="B110" i="28"/>
  <c r="C110" i="28"/>
  <c r="D110" i="28"/>
  <c r="E110" i="28"/>
  <c r="F110" i="28"/>
  <c r="G110" i="28"/>
  <c r="H110" i="28"/>
  <c r="B111" i="28"/>
  <c r="C111" i="28"/>
  <c r="D111" i="28"/>
  <c r="E111" i="28"/>
  <c r="F111" i="28"/>
  <c r="G111" i="28"/>
  <c r="H111" i="28"/>
  <c r="B112" i="28"/>
  <c r="C112" i="28"/>
  <c r="D112" i="28"/>
  <c r="E112" i="28"/>
  <c r="F112" i="28"/>
  <c r="G112" i="28"/>
  <c r="H112" i="28"/>
  <c r="B113" i="28"/>
  <c r="C113" i="28"/>
  <c r="D113" i="28"/>
  <c r="E113" i="28"/>
  <c r="F113" i="28"/>
  <c r="G113" i="28"/>
  <c r="H113" i="28"/>
  <c r="B17" i="29"/>
  <c r="C17" i="29"/>
  <c r="D17" i="29"/>
  <c r="E17" i="29"/>
  <c r="F17" i="29"/>
  <c r="G17" i="29"/>
  <c r="H17" i="29"/>
  <c r="B18" i="29"/>
  <c r="C18" i="29"/>
  <c r="D18" i="29"/>
  <c r="E18" i="29"/>
  <c r="F18" i="29"/>
  <c r="G18" i="29"/>
  <c r="H18" i="29"/>
  <c r="B19" i="29"/>
  <c r="C19" i="29"/>
  <c r="D19" i="29"/>
  <c r="E19" i="29"/>
  <c r="F19" i="29"/>
  <c r="G19" i="29"/>
  <c r="H19" i="29"/>
  <c r="B20" i="29"/>
  <c r="C20" i="29"/>
  <c r="D20" i="29"/>
  <c r="E20" i="29"/>
  <c r="F20" i="29"/>
  <c r="G20" i="29"/>
  <c r="H20" i="29"/>
  <c r="B21" i="29"/>
  <c r="C21" i="29"/>
  <c r="D21" i="29"/>
  <c r="E21" i="29"/>
  <c r="F21" i="29"/>
  <c r="G21" i="29"/>
  <c r="H21" i="29"/>
  <c r="B22" i="29"/>
  <c r="C22" i="29"/>
  <c r="D22" i="29"/>
  <c r="E22" i="29"/>
  <c r="F22" i="29"/>
  <c r="G22" i="29"/>
  <c r="H22" i="29"/>
  <c r="B23" i="29"/>
  <c r="C23" i="29"/>
  <c r="D23" i="29"/>
  <c r="E23" i="29"/>
  <c r="F23" i="29"/>
  <c r="G23" i="29"/>
  <c r="H23" i="29"/>
  <c r="B24" i="29"/>
  <c r="C24" i="29"/>
  <c r="D24" i="29"/>
  <c r="E24" i="29"/>
  <c r="F24" i="29"/>
  <c r="G24" i="29"/>
  <c r="H24" i="29"/>
  <c r="B25" i="29"/>
  <c r="C25" i="29"/>
  <c r="D25" i="29"/>
  <c r="E25" i="29"/>
  <c r="F25" i="29"/>
  <c r="G25" i="29"/>
  <c r="H25" i="29"/>
  <c r="B26" i="29"/>
  <c r="C26" i="29"/>
  <c r="D26" i="29"/>
  <c r="E26" i="29"/>
  <c r="F26" i="29"/>
  <c r="G26" i="29"/>
  <c r="H26" i="29"/>
  <c r="B27" i="29"/>
  <c r="C27" i="29"/>
  <c r="D27" i="29"/>
  <c r="E27" i="29"/>
  <c r="F27" i="29"/>
  <c r="G27" i="29"/>
  <c r="H27" i="29"/>
  <c r="B28" i="29"/>
  <c r="C28" i="29"/>
  <c r="D28" i="29"/>
  <c r="E28" i="29"/>
  <c r="F28" i="29"/>
  <c r="G28" i="29"/>
  <c r="H28" i="29"/>
  <c r="B29" i="29"/>
  <c r="C29" i="29"/>
  <c r="D29" i="29"/>
  <c r="E29" i="29"/>
  <c r="F29" i="29"/>
  <c r="G29" i="29"/>
  <c r="H29" i="29"/>
  <c r="B30" i="29"/>
  <c r="C30" i="29"/>
  <c r="D30" i="29"/>
  <c r="E30" i="29"/>
  <c r="F30" i="29"/>
  <c r="G30" i="29"/>
  <c r="H30" i="29"/>
  <c r="B31" i="29"/>
  <c r="C31" i="29"/>
  <c r="D31" i="29"/>
  <c r="E31" i="29"/>
  <c r="F31" i="29"/>
  <c r="G31" i="29"/>
  <c r="H31" i="29"/>
  <c r="B32" i="29"/>
  <c r="C32" i="29"/>
  <c r="D32" i="29"/>
  <c r="E32" i="29"/>
  <c r="F32" i="29"/>
  <c r="G32" i="29"/>
  <c r="H32" i="29"/>
  <c r="B33" i="29"/>
  <c r="C33" i="29"/>
  <c r="D33" i="29"/>
  <c r="E33" i="29"/>
  <c r="F33" i="29"/>
  <c r="G33" i="29"/>
  <c r="H33" i="29"/>
  <c r="B34" i="29"/>
  <c r="C34" i="29"/>
  <c r="D34" i="29"/>
  <c r="E34" i="29"/>
  <c r="F34" i="29"/>
  <c r="G34" i="29"/>
  <c r="H34" i="29"/>
  <c r="B35" i="29"/>
  <c r="C35" i="29"/>
  <c r="D35" i="29"/>
  <c r="E35" i="29"/>
  <c r="F35" i="29"/>
  <c r="G35" i="29"/>
  <c r="H35" i="29"/>
  <c r="B36" i="29"/>
  <c r="C36" i="29"/>
  <c r="D36" i="29"/>
  <c r="E36" i="29"/>
  <c r="F36" i="29"/>
  <c r="G36" i="29"/>
  <c r="H36" i="29"/>
  <c r="B37" i="29"/>
  <c r="C37" i="29"/>
  <c r="D37" i="29"/>
  <c r="E37" i="29"/>
  <c r="F37" i="29"/>
  <c r="G37" i="29"/>
  <c r="H37" i="29"/>
  <c r="B38" i="29"/>
  <c r="C38" i="29"/>
  <c r="D38" i="29"/>
  <c r="E38" i="29"/>
  <c r="F38" i="29"/>
  <c r="G38" i="29"/>
  <c r="H38" i="29"/>
  <c r="B39" i="29"/>
  <c r="C39" i="29"/>
  <c r="D39" i="29"/>
  <c r="E39" i="29"/>
  <c r="F39" i="29"/>
  <c r="G39" i="29"/>
  <c r="H39" i="29"/>
  <c r="B40" i="29"/>
  <c r="C40" i="29"/>
  <c r="D40" i="29"/>
  <c r="E40" i="29"/>
  <c r="F40" i="29"/>
  <c r="G40" i="29"/>
  <c r="H40" i="29"/>
  <c r="B41" i="29"/>
  <c r="C41" i="29"/>
  <c r="D41" i="29"/>
  <c r="E41" i="29"/>
  <c r="F41" i="29"/>
  <c r="G41" i="29"/>
  <c r="H41" i="29"/>
  <c r="B42" i="29"/>
  <c r="C42" i="29"/>
  <c r="D42" i="29"/>
  <c r="E42" i="29"/>
  <c r="F42" i="29"/>
  <c r="G42" i="29"/>
  <c r="H42" i="29"/>
  <c r="B43" i="29"/>
  <c r="C43" i="29"/>
  <c r="D43" i="29"/>
  <c r="E43" i="29"/>
  <c r="F43" i="29"/>
  <c r="G43" i="29"/>
  <c r="H43" i="29"/>
  <c r="B44" i="29"/>
  <c r="C44" i="29"/>
  <c r="D44" i="29"/>
  <c r="E44" i="29"/>
  <c r="F44" i="29"/>
  <c r="G44" i="29"/>
  <c r="H44" i="29"/>
  <c r="B45" i="29"/>
  <c r="C45" i="29"/>
  <c r="D45" i="29"/>
  <c r="E45" i="29"/>
  <c r="F45" i="29"/>
  <c r="G45" i="29"/>
  <c r="H45" i="29"/>
  <c r="B46" i="29"/>
  <c r="C46" i="29"/>
  <c r="D46" i="29"/>
  <c r="E46" i="29"/>
  <c r="F46" i="29"/>
  <c r="G46" i="29"/>
  <c r="H46" i="29"/>
  <c r="B47" i="29"/>
  <c r="C47" i="29"/>
  <c r="D47" i="29"/>
  <c r="E47" i="29"/>
  <c r="F47" i="29"/>
  <c r="G47" i="29"/>
  <c r="H47" i="29"/>
  <c r="B48" i="29"/>
  <c r="C48" i="29"/>
  <c r="D48" i="29"/>
  <c r="E48" i="29"/>
  <c r="F48" i="29"/>
  <c r="G48" i="29"/>
  <c r="H48" i="29"/>
  <c r="B49" i="29"/>
  <c r="C49" i="29"/>
  <c r="D49" i="29"/>
  <c r="E49" i="29"/>
  <c r="F49" i="29"/>
  <c r="G49" i="29"/>
  <c r="H49" i="29"/>
  <c r="B50" i="29"/>
  <c r="C50" i="29"/>
  <c r="D50" i="29"/>
  <c r="E50" i="29"/>
  <c r="F50" i="29"/>
  <c r="G50" i="29"/>
  <c r="H50" i="29"/>
  <c r="B51" i="29"/>
  <c r="C51" i="29"/>
  <c r="D51" i="29"/>
  <c r="E51" i="29"/>
  <c r="F51" i="29"/>
  <c r="G51" i="29"/>
  <c r="H51" i="29"/>
  <c r="B52" i="29"/>
  <c r="C52" i="29"/>
  <c r="D52" i="29"/>
  <c r="E52" i="29"/>
  <c r="F52" i="29"/>
  <c r="G52" i="29"/>
  <c r="H52" i="29"/>
  <c r="B53" i="29"/>
  <c r="C53" i="29"/>
  <c r="D53" i="29"/>
  <c r="E53" i="29"/>
  <c r="F53" i="29"/>
  <c r="G53" i="29"/>
  <c r="H53" i="29"/>
  <c r="B54" i="29"/>
  <c r="C54" i="29"/>
  <c r="D54" i="29"/>
  <c r="E54" i="29"/>
  <c r="F54" i="29"/>
  <c r="G54" i="29"/>
  <c r="H54" i="29"/>
  <c r="B55" i="29"/>
  <c r="C55" i="29"/>
  <c r="D55" i="29"/>
  <c r="E55" i="29"/>
  <c r="F55" i="29"/>
  <c r="G55" i="29"/>
  <c r="H55" i="29"/>
  <c r="B56" i="29"/>
  <c r="C56" i="29"/>
  <c r="D56" i="29"/>
  <c r="E56" i="29"/>
  <c r="F56" i="29"/>
  <c r="G56" i="29"/>
  <c r="H56" i="29"/>
  <c r="B57" i="29"/>
  <c r="C57" i="29"/>
  <c r="D57" i="29"/>
  <c r="E57" i="29"/>
  <c r="F57" i="29"/>
  <c r="G57" i="29"/>
  <c r="H57" i="29"/>
  <c r="B58" i="29"/>
  <c r="C58" i="29"/>
  <c r="D58" i="29"/>
  <c r="E58" i="29"/>
  <c r="F58" i="29"/>
  <c r="G58" i="29"/>
  <c r="H58" i="29"/>
  <c r="B59" i="29"/>
  <c r="C59" i="29"/>
  <c r="D59" i="29"/>
  <c r="E59" i="29"/>
  <c r="F59" i="29"/>
  <c r="G59" i="29"/>
  <c r="H59" i="29"/>
  <c r="B60" i="29"/>
  <c r="C60" i="29"/>
  <c r="D60" i="29"/>
  <c r="E60" i="29"/>
  <c r="F60" i="29"/>
  <c r="G60" i="29"/>
  <c r="H60" i="29"/>
  <c r="B61" i="29"/>
  <c r="C61" i="29"/>
  <c r="D61" i="29"/>
  <c r="E61" i="29"/>
  <c r="F61" i="29"/>
  <c r="G61" i="29"/>
  <c r="H61" i="29"/>
  <c r="B62" i="29"/>
  <c r="C62" i="29"/>
  <c r="D62" i="29"/>
  <c r="E62" i="29"/>
  <c r="F62" i="29"/>
  <c r="G62" i="29"/>
  <c r="H62" i="29"/>
  <c r="B63" i="29"/>
  <c r="C63" i="29"/>
  <c r="D63" i="29"/>
  <c r="E63" i="29"/>
  <c r="F63" i="29"/>
  <c r="G63" i="29"/>
  <c r="H63" i="29"/>
  <c r="B64" i="29"/>
  <c r="C64" i="29"/>
  <c r="D64" i="29"/>
  <c r="E64" i="29"/>
  <c r="F64" i="29"/>
  <c r="G64" i="29"/>
  <c r="H64" i="29"/>
  <c r="B65" i="29"/>
  <c r="C65" i="29"/>
  <c r="D65" i="29"/>
  <c r="E65" i="29"/>
  <c r="F65" i="29"/>
  <c r="G65" i="29"/>
  <c r="H65" i="29"/>
  <c r="B66" i="29"/>
  <c r="C66" i="29"/>
  <c r="D66" i="29"/>
  <c r="E66" i="29"/>
  <c r="F66" i="29"/>
  <c r="G66" i="29"/>
  <c r="H66" i="29"/>
  <c r="B67" i="29"/>
  <c r="C67" i="29"/>
  <c r="D67" i="29"/>
  <c r="E67" i="29"/>
  <c r="F67" i="29"/>
  <c r="G67" i="29"/>
  <c r="H67" i="29"/>
  <c r="B68" i="29"/>
  <c r="C68" i="29"/>
  <c r="D68" i="29"/>
  <c r="E68" i="29"/>
  <c r="F68" i="29"/>
  <c r="G68" i="29"/>
  <c r="H68" i="29"/>
  <c r="B69" i="29"/>
  <c r="C69" i="29"/>
  <c r="D69" i="29"/>
  <c r="E69" i="29"/>
  <c r="F69" i="29"/>
  <c r="G69" i="29"/>
  <c r="H69" i="29"/>
  <c r="B70" i="29"/>
  <c r="C70" i="29"/>
  <c r="D70" i="29"/>
  <c r="E70" i="29"/>
  <c r="F70" i="29"/>
  <c r="G70" i="29"/>
  <c r="H70" i="29"/>
  <c r="B71" i="29"/>
  <c r="C71" i="29"/>
  <c r="D71" i="29"/>
  <c r="E71" i="29"/>
  <c r="F71" i="29"/>
  <c r="G71" i="29"/>
  <c r="H71" i="29"/>
  <c r="B72" i="29"/>
  <c r="C72" i="29"/>
  <c r="D72" i="29"/>
  <c r="E72" i="29"/>
  <c r="F72" i="29"/>
  <c r="G72" i="29"/>
  <c r="H72" i="29"/>
  <c r="B73" i="29"/>
  <c r="C73" i="29"/>
  <c r="D73" i="29"/>
  <c r="E73" i="29"/>
  <c r="F73" i="29"/>
  <c r="G73" i="29"/>
  <c r="H73" i="29"/>
  <c r="B74" i="29"/>
  <c r="C74" i="29"/>
  <c r="D74" i="29"/>
  <c r="E74" i="29"/>
  <c r="F74" i="29"/>
  <c r="G74" i="29"/>
  <c r="H74" i="29"/>
  <c r="B75" i="29"/>
  <c r="C75" i="29"/>
  <c r="D75" i="29"/>
  <c r="E75" i="29"/>
  <c r="F75" i="29"/>
  <c r="G75" i="29"/>
  <c r="H75" i="29"/>
  <c r="B76" i="29"/>
  <c r="C76" i="29"/>
  <c r="D76" i="29"/>
  <c r="E76" i="29"/>
  <c r="F76" i="29"/>
  <c r="G76" i="29"/>
  <c r="H76" i="29"/>
  <c r="B77" i="29"/>
  <c r="C77" i="29"/>
  <c r="D77" i="29"/>
  <c r="E77" i="29"/>
  <c r="F77" i="29"/>
  <c r="G77" i="29"/>
  <c r="H77" i="29"/>
  <c r="B78" i="29"/>
  <c r="C78" i="29"/>
  <c r="D78" i="29"/>
  <c r="E78" i="29"/>
  <c r="F78" i="29"/>
  <c r="G78" i="29"/>
  <c r="H78" i="29"/>
  <c r="B79" i="29"/>
  <c r="C79" i="29"/>
  <c r="D79" i="29"/>
  <c r="E79" i="29"/>
  <c r="F79" i="29"/>
  <c r="G79" i="29"/>
  <c r="H79" i="29"/>
  <c r="B80" i="29"/>
  <c r="C80" i="29"/>
  <c r="D80" i="29"/>
  <c r="E80" i="29"/>
  <c r="F80" i="29"/>
  <c r="G80" i="29"/>
  <c r="H80" i="29"/>
  <c r="B81" i="29"/>
  <c r="C81" i="29"/>
  <c r="D81" i="29"/>
  <c r="E81" i="29"/>
  <c r="F81" i="29"/>
  <c r="G81" i="29"/>
  <c r="H81" i="29"/>
  <c r="B82" i="29"/>
  <c r="C82" i="29"/>
  <c r="D82" i="29"/>
  <c r="E82" i="29"/>
  <c r="F82" i="29"/>
  <c r="G82" i="29"/>
  <c r="H82" i="29"/>
  <c r="B83" i="29"/>
  <c r="C83" i="29"/>
  <c r="D83" i="29"/>
  <c r="E83" i="29"/>
  <c r="F83" i="29"/>
  <c r="G83" i="29"/>
  <c r="H83" i="29"/>
  <c r="B84" i="29"/>
  <c r="C84" i="29"/>
  <c r="D84" i="29"/>
  <c r="E84" i="29"/>
  <c r="F84" i="29"/>
  <c r="G84" i="29"/>
  <c r="H84" i="29"/>
  <c r="B85" i="29"/>
  <c r="C85" i="29"/>
  <c r="D85" i="29"/>
  <c r="E85" i="29"/>
  <c r="F85" i="29"/>
  <c r="G85" i="29"/>
  <c r="H85" i="29"/>
  <c r="B86" i="29"/>
  <c r="C86" i="29"/>
  <c r="D86" i="29"/>
  <c r="E86" i="29"/>
  <c r="F86" i="29"/>
  <c r="G86" i="29"/>
  <c r="H86" i="29"/>
  <c r="B87" i="29"/>
  <c r="C87" i="29"/>
  <c r="D87" i="29"/>
  <c r="E87" i="29"/>
  <c r="F87" i="29"/>
  <c r="G87" i="29"/>
  <c r="H87" i="29"/>
  <c r="B88" i="29"/>
  <c r="C88" i="29"/>
  <c r="D88" i="29"/>
  <c r="E88" i="29"/>
  <c r="F88" i="29"/>
  <c r="G88" i="29"/>
  <c r="H88" i="29"/>
  <c r="B89" i="29"/>
  <c r="C89" i="29"/>
  <c r="D89" i="29"/>
  <c r="E89" i="29"/>
  <c r="F89" i="29"/>
  <c r="G89" i="29"/>
  <c r="H89" i="29"/>
  <c r="B90" i="29"/>
  <c r="C90" i="29"/>
  <c r="D90" i="29"/>
  <c r="E90" i="29"/>
  <c r="F90" i="29"/>
  <c r="G90" i="29"/>
  <c r="H90" i="29"/>
  <c r="B91" i="29"/>
  <c r="C91" i="29"/>
  <c r="D91" i="29"/>
  <c r="E91" i="29"/>
  <c r="F91" i="29"/>
  <c r="G91" i="29"/>
  <c r="H91" i="29"/>
  <c r="B92" i="29"/>
  <c r="C92" i="29"/>
  <c r="D92" i="29"/>
  <c r="E92" i="29"/>
  <c r="F92" i="29"/>
  <c r="G92" i="29"/>
  <c r="H92" i="29"/>
  <c r="B93" i="29"/>
  <c r="C93" i="29"/>
  <c r="D93" i="29"/>
  <c r="E93" i="29"/>
  <c r="F93" i="29"/>
  <c r="G93" i="29"/>
  <c r="H93" i="29"/>
  <c r="B94" i="29"/>
  <c r="C94" i="29"/>
  <c r="D94" i="29"/>
  <c r="E94" i="29"/>
  <c r="F94" i="29"/>
  <c r="G94" i="29"/>
  <c r="H94" i="29"/>
  <c r="B95" i="29"/>
  <c r="C95" i="29"/>
  <c r="D95" i="29"/>
  <c r="E95" i="29"/>
  <c r="F95" i="29"/>
  <c r="G95" i="29"/>
  <c r="H95" i="29"/>
  <c r="B96" i="29"/>
  <c r="C96" i="29"/>
  <c r="D96" i="29"/>
  <c r="E96" i="29"/>
  <c r="F96" i="29"/>
  <c r="G96" i="29"/>
  <c r="H96" i="29"/>
  <c r="B97" i="29"/>
  <c r="C97" i="29"/>
  <c r="D97" i="29"/>
  <c r="E97" i="29"/>
  <c r="F97" i="29"/>
  <c r="G97" i="29"/>
  <c r="H97" i="29"/>
  <c r="B98" i="29"/>
  <c r="C98" i="29"/>
  <c r="D98" i="29"/>
  <c r="E98" i="29"/>
  <c r="F98" i="29"/>
  <c r="G98" i="29"/>
  <c r="H98" i="29"/>
  <c r="B99" i="29"/>
  <c r="C99" i="29"/>
  <c r="D99" i="29"/>
  <c r="E99" i="29"/>
  <c r="F99" i="29"/>
  <c r="G99" i="29"/>
  <c r="H99" i="29"/>
  <c r="B100" i="29"/>
  <c r="C100" i="29"/>
  <c r="D100" i="29"/>
  <c r="E100" i="29"/>
  <c r="F100" i="29"/>
  <c r="G100" i="29"/>
  <c r="H100" i="29"/>
  <c r="B101" i="29"/>
  <c r="C101" i="29"/>
  <c r="D101" i="29"/>
  <c r="E101" i="29"/>
  <c r="F101" i="29"/>
  <c r="G101" i="29"/>
  <c r="H101" i="29"/>
  <c r="B102" i="29"/>
  <c r="C102" i="29"/>
  <c r="D102" i="29"/>
  <c r="E102" i="29"/>
  <c r="F102" i="29"/>
  <c r="G102" i="29"/>
  <c r="H102" i="29"/>
  <c r="B103" i="29"/>
  <c r="C103" i="29"/>
  <c r="D103" i="29"/>
  <c r="E103" i="29"/>
  <c r="F103" i="29"/>
  <c r="G103" i="29"/>
  <c r="H103" i="29"/>
  <c r="B104" i="29"/>
  <c r="C104" i="29"/>
  <c r="D104" i="29"/>
  <c r="E104" i="29"/>
  <c r="F104" i="29"/>
  <c r="G104" i="29"/>
  <c r="H104" i="29"/>
  <c r="B105" i="29"/>
  <c r="C105" i="29"/>
  <c r="D105" i="29"/>
  <c r="E105" i="29"/>
  <c r="F105" i="29"/>
  <c r="G105" i="29"/>
  <c r="H105" i="29"/>
  <c r="B106" i="29"/>
  <c r="C106" i="29"/>
  <c r="D106" i="29"/>
  <c r="E106" i="29"/>
  <c r="F106" i="29"/>
  <c r="G106" i="29"/>
  <c r="H106" i="29"/>
  <c r="B107" i="29"/>
  <c r="C107" i="29"/>
  <c r="D107" i="29"/>
  <c r="E107" i="29"/>
  <c r="F107" i="29"/>
  <c r="G107" i="29"/>
  <c r="H107" i="29"/>
  <c r="B108" i="29"/>
  <c r="C108" i="29"/>
  <c r="D108" i="29"/>
  <c r="E108" i="29"/>
  <c r="F108" i="29"/>
  <c r="G108" i="29"/>
  <c r="H108" i="29"/>
  <c r="B109" i="29"/>
  <c r="C109" i="29"/>
  <c r="D109" i="29"/>
  <c r="E109" i="29"/>
  <c r="F109" i="29"/>
  <c r="G109" i="29"/>
  <c r="H109" i="29"/>
  <c r="B110" i="29"/>
  <c r="C110" i="29"/>
  <c r="D110" i="29"/>
  <c r="E110" i="29"/>
  <c r="F110" i="29"/>
  <c r="G110" i="29"/>
  <c r="H110" i="29"/>
  <c r="B111" i="29"/>
  <c r="C111" i="29"/>
  <c r="D111" i="29"/>
  <c r="E111" i="29"/>
  <c r="F111" i="29"/>
  <c r="G111" i="29"/>
  <c r="H111" i="29"/>
  <c r="B112" i="29"/>
  <c r="C112" i="29"/>
  <c r="D112" i="29"/>
  <c r="E112" i="29"/>
  <c r="F112" i="29"/>
  <c r="G112" i="29"/>
  <c r="H112" i="29"/>
  <c r="B113" i="29"/>
  <c r="C113" i="29"/>
  <c r="D113" i="29"/>
  <c r="E113" i="29"/>
  <c r="F113" i="29"/>
  <c r="G113" i="29"/>
  <c r="H113" i="29"/>
  <c r="B17" i="30"/>
  <c r="C17" i="30"/>
  <c r="D17" i="30"/>
  <c r="E17" i="30"/>
  <c r="F17" i="30"/>
  <c r="G17" i="30"/>
  <c r="H17" i="30"/>
  <c r="B18" i="30"/>
  <c r="C18" i="30"/>
  <c r="D18" i="30"/>
  <c r="E18" i="30"/>
  <c r="F18" i="30"/>
  <c r="G18" i="30"/>
  <c r="H18" i="30"/>
  <c r="B19" i="30"/>
  <c r="C19" i="30"/>
  <c r="D19" i="30"/>
  <c r="E19" i="30"/>
  <c r="F19" i="30"/>
  <c r="G19" i="30"/>
  <c r="H19" i="30"/>
  <c r="B20" i="30"/>
  <c r="C20" i="30"/>
  <c r="D20" i="30"/>
  <c r="E20" i="30"/>
  <c r="F20" i="30"/>
  <c r="G20" i="30"/>
  <c r="H20" i="30"/>
  <c r="B21" i="30"/>
  <c r="C21" i="30"/>
  <c r="D21" i="30"/>
  <c r="E21" i="30"/>
  <c r="F21" i="30"/>
  <c r="G21" i="30"/>
  <c r="H21" i="30"/>
  <c r="B22" i="30"/>
  <c r="C22" i="30"/>
  <c r="D22" i="30"/>
  <c r="E22" i="30"/>
  <c r="F22" i="30"/>
  <c r="G22" i="30"/>
  <c r="H22" i="30"/>
  <c r="B23" i="30"/>
  <c r="C23" i="30"/>
  <c r="D23" i="30"/>
  <c r="E23" i="30"/>
  <c r="F23" i="30"/>
  <c r="G23" i="30"/>
  <c r="H23" i="30"/>
  <c r="B24" i="30"/>
  <c r="C24" i="30"/>
  <c r="D24" i="30"/>
  <c r="E24" i="30"/>
  <c r="F24" i="30"/>
  <c r="G24" i="30"/>
  <c r="H24" i="30"/>
  <c r="B25" i="30"/>
  <c r="C25" i="30"/>
  <c r="D25" i="30"/>
  <c r="E25" i="30"/>
  <c r="F25" i="30"/>
  <c r="G25" i="30"/>
  <c r="H25" i="30"/>
  <c r="B26" i="30"/>
  <c r="C26" i="30"/>
  <c r="D26" i="30"/>
  <c r="E26" i="30"/>
  <c r="F26" i="30"/>
  <c r="G26" i="30"/>
  <c r="H26" i="30"/>
  <c r="B27" i="30"/>
  <c r="C27" i="30"/>
  <c r="D27" i="30"/>
  <c r="E27" i="30"/>
  <c r="F27" i="30"/>
  <c r="G27" i="30"/>
  <c r="H27" i="30"/>
  <c r="B28" i="30"/>
  <c r="C28" i="30"/>
  <c r="D28" i="30"/>
  <c r="E28" i="30"/>
  <c r="F28" i="30"/>
  <c r="G28" i="30"/>
  <c r="H28" i="30"/>
  <c r="B29" i="30"/>
  <c r="C29" i="30"/>
  <c r="D29" i="30"/>
  <c r="E29" i="30"/>
  <c r="F29" i="30"/>
  <c r="G29" i="30"/>
  <c r="H29" i="30"/>
  <c r="B30" i="30"/>
  <c r="C30" i="30"/>
  <c r="D30" i="30"/>
  <c r="E30" i="30"/>
  <c r="F30" i="30"/>
  <c r="G30" i="30"/>
  <c r="H30" i="30"/>
  <c r="B31" i="30"/>
  <c r="C31" i="30"/>
  <c r="D31" i="30"/>
  <c r="E31" i="30"/>
  <c r="F31" i="30"/>
  <c r="G31" i="30"/>
  <c r="H31" i="30"/>
  <c r="B32" i="30"/>
  <c r="C32" i="30"/>
  <c r="D32" i="30"/>
  <c r="E32" i="30"/>
  <c r="F32" i="30"/>
  <c r="G32" i="30"/>
  <c r="H32" i="30"/>
  <c r="B33" i="30"/>
  <c r="C33" i="30"/>
  <c r="D33" i="30"/>
  <c r="E33" i="30"/>
  <c r="F33" i="30"/>
  <c r="G33" i="30"/>
  <c r="H33" i="30"/>
  <c r="B34" i="30"/>
  <c r="C34" i="30"/>
  <c r="D34" i="30"/>
  <c r="E34" i="30"/>
  <c r="F34" i="30"/>
  <c r="G34" i="30"/>
  <c r="H34" i="30"/>
  <c r="B35" i="30"/>
  <c r="C35" i="30"/>
  <c r="D35" i="30"/>
  <c r="E35" i="30"/>
  <c r="F35" i="30"/>
  <c r="G35" i="30"/>
  <c r="H35" i="30"/>
  <c r="B36" i="30"/>
  <c r="C36" i="30"/>
  <c r="D36" i="30"/>
  <c r="E36" i="30"/>
  <c r="F36" i="30"/>
  <c r="G36" i="30"/>
  <c r="H36" i="30"/>
  <c r="B37" i="30"/>
  <c r="C37" i="30"/>
  <c r="D37" i="30"/>
  <c r="E37" i="30"/>
  <c r="F37" i="30"/>
  <c r="G37" i="30"/>
  <c r="H37" i="30"/>
  <c r="B38" i="30"/>
  <c r="C38" i="30"/>
  <c r="D38" i="30"/>
  <c r="E38" i="30"/>
  <c r="F38" i="30"/>
  <c r="G38" i="30"/>
  <c r="H38" i="30"/>
  <c r="B39" i="30"/>
  <c r="C39" i="30"/>
  <c r="D39" i="30"/>
  <c r="E39" i="30"/>
  <c r="F39" i="30"/>
  <c r="G39" i="30"/>
  <c r="H39" i="30"/>
  <c r="B40" i="30"/>
  <c r="C40" i="30"/>
  <c r="D40" i="30"/>
  <c r="E40" i="30"/>
  <c r="F40" i="30"/>
  <c r="G40" i="30"/>
  <c r="H40" i="30"/>
  <c r="B41" i="30"/>
  <c r="C41" i="30"/>
  <c r="D41" i="30"/>
  <c r="E41" i="30"/>
  <c r="F41" i="30"/>
  <c r="G41" i="30"/>
  <c r="H41" i="30"/>
  <c r="B42" i="30"/>
  <c r="C42" i="30"/>
  <c r="D42" i="30"/>
  <c r="E42" i="30"/>
  <c r="F42" i="30"/>
  <c r="G42" i="30"/>
  <c r="H42" i="30"/>
  <c r="B43" i="30"/>
  <c r="C43" i="30"/>
  <c r="D43" i="30"/>
  <c r="E43" i="30"/>
  <c r="F43" i="30"/>
  <c r="G43" i="30"/>
  <c r="H43" i="30"/>
  <c r="B44" i="30"/>
  <c r="C44" i="30"/>
  <c r="D44" i="30"/>
  <c r="E44" i="30"/>
  <c r="F44" i="30"/>
  <c r="G44" i="30"/>
  <c r="H44" i="30"/>
  <c r="B45" i="30"/>
  <c r="C45" i="30"/>
  <c r="D45" i="30"/>
  <c r="E45" i="30"/>
  <c r="F45" i="30"/>
  <c r="G45" i="30"/>
  <c r="H45" i="30"/>
  <c r="B46" i="30"/>
  <c r="C46" i="30"/>
  <c r="D46" i="30"/>
  <c r="E46" i="30"/>
  <c r="F46" i="30"/>
  <c r="G46" i="30"/>
  <c r="H46" i="30"/>
  <c r="B47" i="30"/>
  <c r="C47" i="30"/>
  <c r="D47" i="30"/>
  <c r="E47" i="30"/>
  <c r="F47" i="30"/>
  <c r="G47" i="30"/>
  <c r="H47" i="30"/>
  <c r="B48" i="30"/>
  <c r="C48" i="30"/>
  <c r="D48" i="30"/>
  <c r="E48" i="30"/>
  <c r="F48" i="30"/>
  <c r="G48" i="30"/>
  <c r="H48" i="30"/>
  <c r="B49" i="30"/>
  <c r="C49" i="30"/>
  <c r="D49" i="30"/>
  <c r="E49" i="30"/>
  <c r="F49" i="30"/>
  <c r="G49" i="30"/>
  <c r="H49" i="30"/>
  <c r="B50" i="30"/>
  <c r="C50" i="30"/>
  <c r="D50" i="30"/>
  <c r="E50" i="30"/>
  <c r="F50" i="30"/>
  <c r="G50" i="30"/>
  <c r="H50" i="30"/>
  <c r="B51" i="30"/>
  <c r="C51" i="30"/>
  <c r="D51" i="30"/>
  <c r="E51" i="30"/>
  <c r="F51" i="30"/>
  <c r="G51" i="30"/>
  <c r="H51" i="30"/>
  <c r="B52" i="30"/>
  <c r="C52" i="30"/>
  <c r="D52" i="30"/>
  <c r="E52" i="30"/>
  <c r="F52" i="30"/>
  <c r="G52" i="30"/>
  <c r="H52" i="30"/>
  <c r="B53" i="30"/>
  <c r="C53" i="30"/>
  <c r="D53" i="30"/>
  <c r="E53" i="30"/>
  <c r="F53" i="30"/>
  <c r="G53" i="30"/>
  <c r="H53" i="30"/>
  <c r="B54" i="30"/>
  <c r="C54" i="30"/>
  <c r="D54" i="30"/>
  <c r="E54" i="30"/>
  <c r="F54" i="30"/>
  <c r="G54" i="30"/>
  <c r="H54" i="30"/>
  <c r="B55" i="30"/>
  <c r="C55" i="30"/>
  <c r="D55" i="30"/>
  <c r="E55" i="30"/>
  <c r="F55" i="30"/>
  <c r="G55" i="30"/>
  <c r="H55" i="30"/>
  <c r="B56" i="30"/>
  <c r="C56" i="30"/>
  <c r="D56" i="30"/>
  <c r="E56" i="30"/>
  <c r="F56" i="30"/>
  <c r="G56" i="30"/>
  <c r="H56" i="30"/>
  <c r="B57" i="30"/>
  <c r="C57" i="30"/>
  <c r="D57" i="30"/>
  <c r="E57" i="30"/>
  <c r="F57" i="30"/>
  <c r="G57" i="30"/>
  <c r="H57" i="30"/>
  <c r="B58" i="30"/>
  <c r="C58" i="30"/>
  <c r="D58" i="30"/>
  <c r="E58" i="30"/>
  <c r="F58" i="30"/>
  <c r="G58" i="30"/>
  <c r="H58" i="30"/>
  <c r="B59" i="30"/>
  <c r="C59" i="30"/>
  <c r="D59" i="30"/>
  <c r="E59" i="30"/>
  <c r="F59" i="30"/>
  <c r="G59" i="30"/>
  <c r="H59" i="30"/>
  <c r="B60" i="30"/>
  <c r="C60" i="30"/>
  <c r="D60" i="30"/>
  <c r="E60" i="30"/>
  <c r="F60" i="30"/>
  <c r="G60" i="30"/>
  <c r="H60" i="30"/>
  <c r="B61" i="30"/>
  <c r="C61" i="30"/>
  <c r="D61" i="30"/>
  <c r="E61" i="30"/>
  <c r="F61" i="30"/>
  <c r="G61" i="30"/>
  <c r="H61" i="30"/>
  <c r="B62" i="30"/>
  <c r="C62" i="30"/>
  <c r="D62" i="30"/>
  <c r="E62" i="30"/>
  <c r="F62" i="30"/>
  <c r="G62" i="30"/>
  <c r="H62" i="30"/>
  <c r="B63" i="30"/>
  <c r="C63" i="30"/>
  <c r="D63" i="30"/>
  <c r="E63" i="30"/>
  <c r="F63" i="30"/>
  <c r="G63" i="30"/>
  <c r="H63" i="30"/>
  <c r="B64" i="30"/>
  <c r="C64" i="30"/>
  <c r="D64" i="30"/>
  <c r="E64" i="30"/>
  <c r="F64" i="30"/>
  <c r="G64" i="30"/>
  <c r="H64" i="30"/>
  <c r="B65" i="30"/>
  <c r="C65" i="30"/>
  <c r="D65" i="30"/>
  <c r="E65" i="30"/>
  <c r="F65" i="30"/>
  <c r="G65" i="30"/>
  <c r="H65" i="30"/>
  <c r="B66" i="30"/>
  <c r="C66" i="30"/>
  <c r="D66" i="30"/>
  <c r="E66" i="30"/>
  <c r="F66" i="30"/>
  <c r="G66" i="30"/>
  <c r="H66" i="30"/>
  <c r="B67" i="30"/>
  <c r="C67" i="30"/>
  <c r="D67" i="30"/>
  <c r="E67" i="30"/>
  <c r="F67" i="30"/>
  <c r="G67" i="30"/>
  <c r="H67" i="30"/>
  <c r="B68" i="30"/>
  <c r="C68" i="30"/>
  <c r="D68" i="30"/>
  <c r="E68" i="30"/>
  <c r="F68" i="30"/>
  <c r="G68" i="30"/>
  <c r="H68" i="30"/>
  <c r="B69" i="30"/>
  <c r="C69" i="30"/>
  <c r="D69" i="30"/>
  <c r="E69" i="30"/>
  <c r="F69" i="30"/>
  <c r="G69" i="30"/>
  <c r="H69" i="30"/>
  <c r="B70" i="30"/>
  <c r="C70" i="30"/>
  <c r="D70" i="30"/>
  <c r="E70" i="30"/>
  <c r="F70" i="30"/>
  <c r="G70" i="30"/>
  <c r="H70" i="30"/>
  <c r="B71" i="30"/>
  <c r="C71" i="30"/>
  <c r="D71" i="30"/>
  <c r="E71" i="30"/>
  <c r="F71" i="30"/>
  <c r="G71" i="30"/>
  <c r="H71" i="30"/>
  <c r="B72" i="30"/>
  <c r="C72" i="30"/>
  <c r="D72" i="30"/>
  <c r="E72" i="30"/>
  <c r="F72" i="30"/>
  <c r="G72" i="30"/>
  <c r="H72" i="30"/>
  <c r="B73" i="30"/>
  <c r="C73" i="30"/>
  <c r="D73" i="30"/>
  <c r="E73" i="30"/>
  <c r="F73" i="30"/>
  <c r="G73" i="30"/>
  <c r="H73" i="30"/>
  <c r="B74" i="30"/>
  <c r="C74" i="30"/>
  <c r="D74" i="30"/>
  <c r="E74" i="30"/>
  <c r="F74" i="30"/>
  <c r="G74" i="30"/>
  <c r="H74" i="30"/>
  <c r="B75" i="30"/>
  <c r="C75" i="30"/>
  <c r="D75" i="30"/>
  <c r="E75" i="30"/>
  <c r="F75" i="30"/>
  <c r="G75" i="30"/>
  <c r="H75" i="30"/>
  <c r="B76" i="30"/>
  <c r="C76" i="30"/>
  <c r="D76" i="30"/>
  <c r="E76" i="30"/>
  <c r="F76" i="30"/>
  <c r="G76" i="30"/>
  <c r="H76" i="30"/>
  <c r="B77" i="30"/>
  <c r="C77" i="30"/>
  <c r="D77" i="30"/>
  <c r="E77" i="30"/>
  <c r="F77" i="30"/>
  <c r="G77" i="30"/>
  <c r="H77" i="30"/>
  <c r="B78" i="30"/>
  <c r="C78" i="30"/>
  <c r="D78" i="30"/>
  <c r="E78" i="30"/>
  <c r="F78" i="30"/>
  <c r="G78" i="30"/>
  <c r="H78" i="30"/>
  <c r="B79" i="30"/>
  <c r="C79" i="30"/>
  <c r="D79" i="30"/>
  <c r="E79" i="30"/>
  <c r="F79" i="30"/>
  <c r="G79" i="30"/>
  <c r="H79" i="30"/>
  <c r="B80" i="30"/>
  <c r="C80" i="30"/>
  <c r="D80" i="30"/>
  <c r="E80" i="30"/>
  <c r="F80" i="30"/>
  <c r="G80" i="30"/>
  <c r="H80" i="30"/>
  <c r="B81" i="30"/>
  <c r="C81" i="30"/>
  <c r="D81" i="30"/>
  <c r="E81" i="30"/>
  <c r="F81" i="30"/>
  <c r="G81" i="30"/>
  <c r="H81" i="30"/>
  <c r="B82" i="30"/>
  <c r="C82" i="30"/>
  <c r="D82" i="30"/>
  <c r="E82" i="30"/>
  <c r="F82" i="30"/>
  <c r="G82" i="30"/>
  <c r="H82" i="30"/>
  <c r="B83" i="30"/>
  <c r="C83" i="30"/>
  <c r="D83" i="30"/>
  <c r="E83" i="30"/>
  <c r="F83" i="30"/>
  <c r="G83" i="30"/>
  <c r="H83" i="30"/>
  <c r="B84" i="30"/>
  <c r="C84" i="30"/>
  <c r="D84" i="30"/>
  <c r="E84" i="30"/>
  <c r="F84" i="30"/>
  <c r="G84" i="30"/>
  <c r="H84" i="30"/>
  <c r="B85" i="30"/>
  <c r="C85" i="30"/>
  <c r="D85" i="30"/>
  <c r="E85" i="30"/>
  <c r="F85" i="30"/>
  <c r="G85" i="30"/>
  <c r="H85" i="30"/>
  <c r="B86" i="30"/>
  <c r="C86" i="30"/>
  <c r="D86" i="30"/>
  <c r="E86" i="30"/>
  <c r="F86" i="30"/>
  <c r="G86" i="30"/>
  <c r="H86" i="30"/>
  <c r="B87" i="30"/>
  <c r="C87" i="30"/>
  <c r="D87" i="30"/>
  <c r="E87" i="30"/>
  <c r="F87" i="30"/>
  <c r="G87" i="30"/>
  <c r="H87" i="30"/>
  <c r="B88" i="30"/>
  <c r="C88" i="30"/>
  <c r="D88" i="30"/>
  <c r="E88" i="30"/>
  <c r="F88" i="30"/>
  <c r="G88" i="30"/>
  <c r="H88" i="30"/>
  <c r="B89" i="30"/>
  <c r="C89" i="30"/>
  <c r="D89" i="30"/>
  <c r="E89" i="30"/>
  <c r="F89" i="30"/>
  <c r="G89" i="30"/>
  <c r="H89" i="30"/>
  <c r="B90" i="30"/>
  <c r="C90" i="30"/>
  <c r="D90" i="30"/>
  <c r="E90" i="30"/>
  <c r="F90" i="30"/>
  <c r="G90" i="30"/>
  <c r="H90" i="30"/>
  <c r="B91" i="30"/>
  <c r="C91" i="30"/>
  <c r="D91" i="30"/>
  <c r="E91" i="30"/>
  <c r="F91" i="30"/>
  <c r="G91" i="30"/>
  <c r="H91" i="30"/>
  <c r="B92" i="30"/>
  <c r="C92" i="30"/>
  <c r="D92" i="30"/>
  <c r="E92" i="30"/>
  <c r="F92" i="30"/>
  <c r="G92" i="30"/>
  <c r="H92" i="30"/>
  <c r="B93" i="30"/>
  <c r="C93" i="30"/>
  <c r="D93" i="30"/>
  <c r="E93" i="30"/>
  <c r="F93" i="30"/>
  <c r="G93" i="30"/>
  <c r="H93" i="30"/>
  <c r="B94" i="30"/>
  <c r="C94" i="30"/>
  <c r="D94" i="30"/>
  <c r="E94" i="30"/>
  <c r="F94" i="30"/>
  <c r="G94" i="30"/>
  <c r="H94" i="30"/>
  <c r="B95" i="30"/>
  <c r="C95" i="30"/>
  <c r="D95" i="30"/>
  <c r="E95" i="30"/>
  <c r="F95" i="30"/>
  <c r="G95" i="30"/>
  <c r="H95" i="30"/>
  <c r="B96" i="30"/>
  <c r="C96" i="30"/>
  <c r="D96" i="30"/>
  <c r="E96" i="30"/>
  <c r="F96" i="30"/>
  <c r="G96" i="30"/>
  <c r="H96" i="30"/>
  <c r="B97" i="30"/>
  <c r="C97" i="30"/>
  <c r="D97" i="30"/>
  <c r="E97" i="30"/>
  <c r="F97" i="30"/>
  <c r="G97" i="30"/>
  <c r="H97" i="30"/>
  <c r="B98" i="30"/>
  <c r="C98" i="30"/>
  <c r="D98" i="30"/>
  <c r="E98" i="30"/>
  <c r="F98" i="30"/>
  <c r="G98" i="30"/>
  <c r="H98" i="30"/>
  <c r="B99" i="30"/>
  <c r="C99" i="30"/>
  <c r="D99" i="30"/>
  <c r="E99" i="30"/>
  <c r="F99" i="30"/>
  <c r="G99" i="30"/>
  <c r="H99" i="30"/>
  <c r="B100" i="30"/>
  <c r="C100" i="30"/>
  <c r="D100" i="30"/>
  <c r="E100" i="30"/>
  <c r="F100" i="30"/>
  <c r="G100" i="30"/>
  <c r="H100" i="30"/>
  <c r="B101" i="30"/>
  <c r="C101" i="30"/>
  <c r="D101" i="30"/>
  <c r="E101" i="30"/>
  <c r="F101" i="30"/>
  <c r="G101" i="30"/>
  <c r="H101" i="30"/>
  <c r="B102" i="30"/>
  <c r="C102" i="30"/>
  <c r="D102" i="30"/>
  <c r="E102" i="30"/>
  <c r="F102" i="30"/>
  <c r="G102" i="30"/>
  <c r="H102" i="30"/>
  <c r="B103" i="30"/>
  <c r="C103" i="30"/>
  <c r="D103" i="30"/>
  <c r="E103" i="30"/>
  <c r="F103" i="30"/>
  <c r="G103" i="30"/>
  <c r="H103" i="30"/>
  <c r="B104" i="30"/>
  <c r="C104" i="30"/>
  <c r="D104" i="30"/>
  <c r="E104" i="30"/>
  <c r="F104" i="30"/>
  <c r="G104" i="30"/>
  <c r="H104" i="30"/>
  <c r="B105" i="30"/>
  <c r="C105" i="30"/>
  <c r="D105" i="30"/>
  <c r="E105" i="30"/>
  <c r="F105" i="30"/>
  <c r="G105" i="30"/>
  <c r="H105" i="30"/>
  <c r="B106" i="30"/>
  <c r="C106" i="30"/>
  <c r="D106" i="30"/>
  <c r="E106" i="30"/>
  <c r="F106" i="30"/>
  <c r="G106" i="30"/>
  <c r="H106" i="30"/>
  <c r="B107" i="30"/>
  <c r="C107" i="30"/>
  <c r="D107" i="30"/>
  <c r="E107" i="30"/>
  <c r="F107" i="30"/>
  <c r="G107" i="30"/>
  <c r="H107" i="30"/>
  <c r="B108" i="30"/>
  <c r="C108" i="30"/>
  <c r="D108" i="30"/>
  <c r="E108" i="30"/>
  <c r="F108" i="30"/>
  <c r="G108" i="30"/>
  <c r="H108" i="30"/>
  <c r="B109" i="30"/>
  <c r="C109" i="30"/>
  <c r="D109" i="30"/>
  <c r="E109" i="30"/>
  <c r="F109" i="30"/>
  <c r="G109" i="30"/>
  <c r="H109" i="30"/>
  <c r="B110" i="30"/>
  <c r="C110" i="30"/>
  <c r="D110" i="30"/>
  <c r="E110" i="30"/>
  <c r="F110" i="30"/>
  <c r="G110" i="30"/>
  <c r="H110" i="30"/>
  <c r="B111" i="30"/>
  <c r="C111" i="30"/>
  <c r="D111" i="30"/>
  <c r="E111" i="30"/>
  <c r="F111" i="30"/>
  <c r="G111" i="30"/>
  <c r="H111" i="30"/>
  <c r="B112" i="30"/>
  <c r="C112" i="30"/>
  <c r="D112" i="30"/>
  <c r="E112" i="30"/>
  <c r="F112" i="30"/>
  <c r="G112" i="30"/>
  <c r="H112" i="30"/>
  <c r="B113" i="30"/>
  <c r="C113" i="30"/>
  <c r="D113" i="30"/>
  <c r="E113" i="30"/>
  <c r="F113" i="30"/>
  <c r="G113" i="30"/>
  <c r="H113" i="30"/>
  <c r="B17" i="31"/>
  <c r="C17" i="31"/>
  <c r="D17" i="31"/>
  <c r="E17" i="31"/>
  <c r="F17" i="31"/>
  <c r="G17" i="31"/>
  <c r="H17" i="31"/>
  <c r="B18" i="31"/>
  <c r="C18" i="31"/>
  <c r="D18" i="31"/>
  <c r="E18" i="31"/>
  <c r="F18" i="31"/>
  <c r="G18" i="31"/>
  <c r="H18" i="31"/>
  <c r="B19" i="31"/>
  <c r="C19" i="31"/>
  <c r="D19" i="31"/>
  <c r="E19" i="31"/>
  <c r="F19" i="31"/>
  <c r="G19" i="31"/>
  <c r="H19" i="31"/>
  <c r="B20" i="31"/>
  <c r="C20" i="31"/>
  <c r="D20" i="31"/>
  <c r="E20" i="31"/>
  <c r="F20" i="31"/>
  <c r="G20" i="31"/>
  <c r="H20" i="31"/>
  <c r="B21" i="31"/>
  <c r="C21" i="31"/>
  <c r="D21" i="31"/>
  <c r="E21" i="31"/>
  <c r="F21" i="31"/>
  <c r="G21" i="31"/>
  <c r="H21" i="31"/>
  <c r="B22" i="31"/>
  <c r="C22" i="31"/>
  <c r="D22" i="31"/>
  <c r="E22" i="31"/>
  <c r="F22" i="31"/>
  <c r="G22" i="31"/>
  <c r="H22" i="31"/>
  <c r="B23" i="31"/>
  <c r="C23" i="31"/>
  <c r="D23" i="31"/>
  <c r="E23" i="31"/>
  <c r="F23" i="31"/>
  <c r="G23" i="31"/>
  <c r="H23" i="31"/>
  <c r="B24" i="31"/>
  <c r="C24" i="31"/>
  <c r="D24" i="31"/>
  <c r="E24" i="31"/>
  <c r="F24" i="31"/>
  <c r="G24" i="31"/>
  <c r="H24" i="31"/>
  <c r="B25" i="31"/>
  <c r="C25" i="31"/>
  <c r="D25" i="31"/>
  <c r="E25" i="31"/>
  <c r="F25" i="31"/>
  <c r="G25" i="31"/>
  <c r="H25" i="31"/>
  <c r="B26" i="31"/>
  <c r="C26" i="31"/>
  <c r="D26" i="31"/>
  <c r="E26" i="31"/>
  <c r="F26" i="31"/>
  <c r="G26" i="31"/>
  <c r="H26" i="31"/>
  <c r="B27" i="31"/>
  <c r="C27" i="31"/>
  <c r="D27" i="31"/>
  <c r="E27" i="31"/>
  <c r="F27" i="31"/>
  <c r="G27" i="31"/>
  <c r="H27" i="31"/>
  <c r="B28" i="31"/>
  <c r="C28" i="31"/>
  <c r="D28" i="31"/>
  <c r="E28" i="31"/>
  <c r="F28" i="31"/>
  <c r="G28" i="31"/>
  <c r="H28" i="31"/>
  <c r="B29" i="31"/>
  <c r="C29" i="31"/>
  <c r="D29" i="31"/>
  <c r="E29" i="31"/>
  <c r="F29" i="31"/>
  <c r="G29" i="31"/>
  <c r="H29" i="31"/>
  <c r="B30" i="31"/>
  <c r="C30" i="31"/>
  <c r="D30" i="31"/>
  <c r="E30" i="31"/>
  <c r="F30" i="31"/>
  <c r="G30" i="31"/>
  <c r="H30" i="31"/>
  <c r="B31" i="31"/>
  <c r="C31" i="31"/>
  <c r="D31" i="31"/>
  <c r="E31" i="31"/>
  <c r="F31" i="31"/>
  <c r="G31" i="31"/>
  <c r="H31" i="31"/>
  <c r="B32" i="31"/>
  <c r="C32" i="31"/>
  <c r="D32" i="31"/>
  <c r="E32" i="31"/>
  <c r="F32" i="31"/>
  <c r="G32" i="31"/>
  <c r="H32" i="31"/>
  <c r="B33" i="31"/>
  <c r="C33" i="31"/>
  <c r="D33" i="31"/>
  <c r="E33" i="31"/>
  <c r="F33" i="31"/>
  <c r="G33" i="31"/>
  <c r="H33" i="31"/>
  <c r="B34" i="31"/>
  <c r="C34" i="31"/>
  <c r="D34" i="31"/>
  <c r="E34" i="31"/>
  <c r="F34" i="31"/>
  <c r="G34" i="31"/>
  <c r="H34" i="31"/>
  <c r="B35" i="31"/>
  <c r="C35" i="31"/>
  <c r="D35" i="31"/>
  <c r="E35" i="31"/>
  <c r="F35" i="31"/>
  <c r="G35" i="31"/>
  <c r="H35" i="31"/>
  <c r="B36" i="31"/>
  <c r="C36" i="31"/>
  <c r="D36" i="31"/>
  <c r="E36" i="31"/>
  <c r="F36" i="31"/>
  <c r="G36" i="31"/>
  <c r="H36" i="31"/>
  <c r="B37" i="31"/>
  <c r="C37" i="31"/>
  <c r="D37" i="31"/>
  <c r="E37" i="31"/>
  <c r="F37" i="31"/>
  <c r="G37" i="31"/>
  <c r="H37" i="31"/>
  <c r="B38" i="31"/>
  <c r="C38" i="31"/>
  <c r="D38" i="31"/>
  <c r="E38" i="31"/>
  <c r="F38" i="31"/>
  <c r="G38" i="31"/>
  <c r="H38" i="31"/>
  <c r="B39" i="31"/>
  <c r="C39" i="31"/>
  <c r="D39" i="31"/>
  <c r="E39" i="31"/>
  <c r="F39" i="31"/>
  <c r="G39" i="31"/>
  <c r="H39" i="31"/>
  <c r="B40" i="31"/>
  <c r="C40" i="31"/>
  <c r="D40" i="31"/>
  <c r="E40" i="31"/>
  <c r="F40" i="31"/>
  <c r="G40" i="31"/>
  <c r="H40" i="31"/>
  <c r="B41" i="31"/>
  <c r="C41" i="31"/>
  <c r="D41" i="31"/>
  <c r="E41" i="31"/>
  <c r="F41" i="31"/>
  <c r="G41" i="31"/>
  <c r="H41" i="31"/>
  <c r="B42" i="31"/>
  <c r="C42" i="31"/>
  <c r="D42" i="31"/>
  <c r="E42" i="31"/>
  <c r="F42" i="31"/>
  <c r="G42" i="31"/>
  <c r="H42" i="31"/>
  <c r="B43" i="31"/>
  <c r="C43" i="31"/>
  <c r="D43" i="31"/>
  <c r="E43" i="31"/>
  <c r="F43" i="31"/>
  <c r="G43" i="31"/>
  <c r="H43" i="31"/>
  <c r="B44" i="31"/>
  <c r="C44" i="31"/>
  <c r="D44" i="31"/>
  <c r="E44" i="31"/>
  <c r="F44" i="31"/>
  <c r="G44" i="31"/>
  <c r="H44" i="31"/>
  <c r="B45" i="31"/>
  <c r="C45" i="31"/>
  <c r="D45" i="31"/>
  <c r="E45" i="31"/>
  <c r="F45" i="31"/>
  <c r="G45" i="31"/>
  <c r="H45" i="31"/>
  <c r="B46" i="31"/>
  <c r="C46" i="31"/>
  <c r="D46" i="31"/>
  <c r="E46" i="31"/>
  <c r="F46" i="31"/>
  <c r="G46" i="31"/>
  <c r="H46" i="31"/>
  <c r="B47" i="31"/>
  <c r="C47" i="31"/>
  <c r="D47" i="31"/>
  <c r="E47" i="31"/>
  <c r="F47" i="31"/>
  <c r="G47" i="31"/>
  <c r="H47" i="31"/>
  <c r="B48" i="31"/>
  <c r="C48" i="31"/>
  <c r="D48" i="31"/>
  <c r="E48" i="31"/>
  <c r="F48" i="31"/>
  <c r="G48" i="31"/>
  <c r="H48" i="31"/>
  <c r="B49" i="31"/>
  <c r="C49" i="31"/>
  <c r="D49" i="31"/>
  <c r="E49" i="31"/>
  <c r="F49" i="31"/>
  <c r="G49" i="31"/>
  <c r="H49" i="31"/>
  <c r="B50" i="31"/>
  <c r="C50" i="31"/>
  <c r="D50" i="31"/>
  <c r="E50" i="31"/>
  <c r="F50" i="31"/>
  <c r="G50" i="31"/>
  <c r="H50" i="31"/>
  <c r="B51" i="31"/>
  <c r="C51" i="31"/>
  <c r="D51" i="31"/>
  <c r="E51" i="31"/>
  <c r="F51" i="31"/>
  <c r="G51" i="31"/>
  <c r="H51" i="31"/>
  <c r="B52" i="31"/>
  <c r="C52" i="31"/>
  <c r="D52" i="31"/>
  <c r="E52" i="31"/>
  <c r="F52" i="31"/>
  <c r="G52" i="31"/>
  <c r="H52" i="31"/>
  <c r="B53" i="31"/>
  <c r="C53" i="31"/>
  <c r="D53" i="31"/>
  <c r="E53" i="31"/>
  <c r="F53" i="31"/>
  <c r="G53" i="31"/>
  <c r="H53" i="31"/>
  <c r="B54" i="31"/>
  <c r="C54" i="31"/>
  <c r="D54" i="31"/>
  <c r="E54" i="31"/>
  <c r="F54" i="31"/>
  <c r="G54" i="31"/>
  <c r="H54" i="31"/>
  <c r="B55" i="31"/>
  <c r="C55" i="31"/>
  <c r="D55" i="31"/>
  <c r="E55" i="31"/>
  <c r="F55" i="31"/>
  <c r="G55" i="31"/>
  <c r="H55" i="31"/>
  <c r="B56" i="31"/>
  <c r="C56" i="31"/>
  <c r="D56" i="31"/>
  <c r="E56" i="31"/>
  <c r="F56" i="31"/>
  <c r="G56" i="31"/>
  <c r="H56" i="31"/>
  <c r="B57" i="31"/>
  <c r="C57" i="31"/>
  <c r="D57" i="31"/>
  <c r="E57" i="31"/>
  <c r="F57" i="31"/>
  <c r="G57" i="31"/>
  <c r="H57" i="31"/>
  <c r="B58" i="31"/>
  <c r="C58" i="31"/>
  <c r="D58" i="31"/>
  <c r="E58" i="31"/>
  <c r="F58" i="31"/>
  <c r="G58" i="31"/>
  <c r="H58" i="31"/>
  <c r="B59" i="31"/>
  <c r="C59" i="31"/>
  <c r="D59" i="31"/>
  <c r="E59" i="31"/>
  <c r="F59" i="31"/>
  <c r="G59" i="31"/>
  <c r="H59" i="31"/>
  <c r="B60" i="31"/>
  <c r="C60" i="31"/>
  <c r="D60" i="31"/>
  <c r="E60" i="31"/>
  <c r="F60" i="31"/>
  <c r="G60" i="31"/>
  <c r="H60" i="31"/>
  <c r="B61" i="31"/>
  <c r="C61" i="31"/>
  <c r="D61" i="31"/>
  <c r="E61" i="31"/>
  <c r="F61" i="31"/>
  <c r="G61" i="31"/>
  <c r="H61" i="31"/>
  <c r="B62" i="31"/>
  <c r="C62" i="31"/>
  <c r="D62" i="31"/>
  <c r="E62" i="31"/>
  <c r="F62" i="31"/>
  <c r="G62" i="31"/>
  <c r="H62" i="31"/>
  <c r="B63" i="31"/>
  <c r="C63" i="31"/>
  <c r="D63" i="31"/>
  <c r="E63" i="31"/>
  <c r="F63" i="31"/>
  <c r="G63" i="31"/>
  <c r="H63" i="31"/>
  <c r="B64" i="31"/>
  <c r="C64" i="31"/>
  <c r="D64" i="31"/>
  <c r="E64" i="31"/>
  <c r="F64" i="31"/>
  <c r="G64" i="31"/>
  <c r="H64" i="31"/>
  <c r="B65" i="31"/>
  <c r="C65" i="31"/>
  <c r="D65" i="31"/>
  <c r="E65" i="31"/>
  <c r="F65" i="31"/>
  <c r="G65" i="31"/>
  <c r="H65" i="31"/>
  <c r="B66" i="31"/>
  <c r="C66" i="31"/>
  <c r="D66" i="31"/>
  <c r="E66" i="31"/>
  <c r="F66" i="31"/>
  <c r="G66" i="31"/>
  <c r="H66" i="31"/>
  <c r="B67" i="31"/>
  <c r="C67" i="31"/>
  <c r="D67" i="31"/>
  <c r="E67" i="31"/>
  <c r="F67" i="31"/>
  <c r="G67" i="31"/>
  <c r="H67" i="31"/>
  <c r="B68" i="31"/>
  <c r="C68" i="31"/>
  <c r="D68" i="31"/>
  <c r="E68" i="31"/>
  <c r="F68" i="31"/>
  <c r="G68" i="31"/>
  <c r="H68" i="31"/>
  <c r="B69" i="31"/>
  <c r="C69" i="31"/>
  <c r="D69" i="31"/>
  <c r="E69" i="31"/>
  <c r="F69" i="31"/>
  <c r="G69" i="31"/>
  <c r="H69" i="31"/>
  <c r="B70" i="31"/>
  <c r="C70" i="31"/>
  <c r="D70" i="31"/>
  <c r="E70" i="31"/>
  <c r="F70" i="31"/>
  <c r="G70" i="31"/>
  <c r="H70" i="31"/>
  <c r="B71" i="31"/>
  <c r="C71" i="31"/>
  <c r="D71" i="31"/>
  <c r="E71" i="31"/>
  <c r="F71" i="31"/>
  <c r="G71" i="31"/>
  <c r="H71" i="31"/>
  <c r="B72" i="31"/>
  <c r="C72" i="31"/>
  <c r="D72" i="31"/>
  <c r="E72" i="31"/>
  <c r="F72" i="31"/>
  <c r="G72" i="31"/>
  <c r="H72" i="31"/>
  <c r="B73" i="31"/>
  <c r="C73" i="31"/>
  <c r="D73" i="31"/>
  <c r="E73" i="31"/>
  <c r="F73" i="31"/>
  <c r="G73" i="31"/>
  <c r="H73" i="31"/>
  <c r="B74" i="31"/>
  <c r="C74" i="31"/>
  <c r="D74" i="31"/>
  <c r="E74" i="31"/>
  <c r="F74" i="31"/>
  <c r="G74" i="31"/>
  <c r="H74" i="31"/>
  <c r="B75" i="31"/>
  <c r="C75" i="31"/>
  <c r="D75" i="31"/>
  <c r="E75" i="31"/>
  <c r="F75" i="31"/>
  <c r="G75" i="31"/>
  <c r="H75" i="31"/>
  <c r="B76" i="31"/>
  <c r="C76" i="31"/>
  <c r="D76" i="31"/>
  <c r="E76" i="31"/>
  <c r="F76" i="31"/>
  <c r="G76" i="31"/>
  <c r="H76" i="31"/>
  <c r="B77" i="31"/>
  <c r="C77" i="31"/>
  <c r="D77" i="31"/>
  <c r="E77" i="31"/>
  <c r="F77" i="31"/>
  <c r="G77" i="31"/>
  <c r="H77" i="31"/>
  <c r="B78" i="31"/>
  <c r="C78" i="31"/>
  <c r="D78" i="31"/>
  <c r="E78" i="31"/>
  <c r="F78" i="31"/>
  <c r="G78" i="31"/>
  <c r="H78" i="31"/>
  <c r="B79" i="31"/>
  <c r="C79" i="31"/>
  <c r="D79" i="31"/>
  <c r="E79" i="31"/>
  <c r="F79" i="31"/>
  <c r="G79" i="31"/>
  <c r="H79" i="31"/>
  <c r="B80" i="31"/>
  <c r="C80" i="31"/>
  <c r="D80" i="31"/>
  <c r="E80" i="31"/>
  <c r="F80" i="31"/>
  <c r="G80" i="31"/>
  <c r="H80" i="31"/>
  <c r="B81" i="31"/>
  <c r="C81" i="31"/>
  <c r="D81" i="31"/>
  <c r="E81" i="31"/>
  <c r="F81" i="31"/>
  <c r="G81" i="31"/>
  <c r="H81" i="31"/>
  <c r="B82" i="31"/>
  <c r="C82" i="31"/>
  <c r="D82" i="31"/>
  <c r="E82" i="31"/>
  <c r="F82" i="31"/>
  <c r="G82" i="31"/>
  <c r="H82" i="31"/>
  <c r="B83" i="31"/>
  <c r="C83" i="31"/>
  <c r="D83" i="31"/>
  <c r="E83" i="31"/>
  <c r="F83" i="31"/>
  <c r="G83" i="31"/>
  <c r="H83" i="31"/>
  <c r="B84" i="31"/>
  <c r="C84" i="31"/>
  <c r="D84" i="31"/>
  <c r="E84" i="31"/>
  <c r="F84" i="31"/>
  <c r="G84" i="31"/>
  <c r="H84" i="31"/>
  <c r="B85" i="31"/>
  <c r="C85" i="31"/>
  <c r="D85" i="31"/>
  <c r="E85" i="31"/>
  <c r="F85" i="31"/>
  <c r="G85" i="31"/>
  <c r="H85" i="31"/>
  <c r="B86" i="31"/>
  <c r="C86" i="31"/>
  <c r="D86" i="31"/>
  <c r="E86" i="31"/>
  <c r="F86" i="31"/>
  <c r="G86" i="31"/>
  <c r="H86" i="31"/>
  <c r="B87" i="31"/>
  <c r="C87" i="31"/>
  <c r="D87" i="31"/>
  <c r="E87" i="31"/>
  <c r="F87" i="31"/>
  <c r="G87" i="31"/>
  <c r="H87" i="31"/>
  <c r="B88" i="31"/>
  <c r="C88" i="31"/>
  <c r="D88" i="31"/>
  <c r="E88" i="31"/>
  <c r="F88" i="31"/>
  <c r="G88" i="31"/>
  <c r="H88" i="31"/>
  <c r="B89" i="31"/>
  <c r="C89" i="31"/>
  <c r="D89" i="31"/>
  <c r="E89" i="31"/>
  <c r="F89" i="31"/>
  <c r="G89" i="31"/>
  <c r="H89" i="31"/>
  <c r="B90" i="31"/>
  <c r="C90" i="31"/>
  <c r="D90" i="31"/>
  <c r="E90" i="31"/>
  <c r="F90" i="31"/>
  <c r="G90" i="31"/>
  <c r="H90" i="31"/>
  <c r="B91" i="31"/>
  <c r="C91" i="31"/>
  <c r="D91" i="31"/>
  <c r="E91" i="31"/>
  <c r="F91" i="31"/>
  <c r="G91" i="31"/>
  <c r="H91" i="31"/>
  <c r="B92" i="31"/>
  <c r="C92" i="31"/>
  <c r="D92" i="31"/>
  <c r="E92" i="31"/>
  <c r="F92" i="31"/>
  <c r="G92" i="31"/>
  <c r="H92" i="31"/>
  <c r="B93" i="31"/>
  <c r="C93" i="31"/>
  <c r="D93" i="31"/>
  <c r="E93" i="31"/>
  <c r="F93" i="31"/>
  <c r="G93" i="31"/>
  <c r="H93" i="31"/>
  <c r="B94" i="31"/>
  <c r="C94" i="31"/>
  <c r="D94" i="31"/>
  <c r="E94" i="31"/>
  <c r="F94" i="31"/>
  <c r="G94" i="31"/>
  <c r="H94" i="31"/>
  <c r="B95" i="31"/>
  <c r="C95" i="31"/>
  <c r="D95" i="31"/>
  <c r="E95" i="31"/>
  <c r="F95" i="31"/>
  <c r="G95" i="31"/>
  <c r="H95" i="31"/>
  <c r="B96" i="31"/>
  <c r="C96" i="31"/>
  <c r="D96" i="31"/>
  <c r="E96" i="31"/>
  <c r="F96" i="31"/>
  <c r="G96" i="31"/>
  <c r="H96" i="31"/>
  <c r="B97" i="31"/>
  <c r="C97" i="31"/>
  <c r="D97" i="31"/>
  <c r="E97" i="31"/>
  <c r="F97" i="31"/>
  <c r="G97" i="31"/>
  <c r="H97" i="31"/>
  <c r="B98" i="31"/>
  <c r="C98" i="31"/>
  <c r="D98" i="31"/>
  <c r="E98" i="31"/>
  <c r="F98" i="31"/>
  <c r="G98" i="31"/>
  <c r="H98" i="31"/>
  <c r="B99" i="31"/>
  <c r="C99" i="31"/>
  <c r="D99" i="31"/>
  <c r="E99" i="31"/>
  <c r="F99" i="31"/>
  <c r="G99" i="31"/>
  <c r="H99" i="31"/>
  <c r="B100" i="31"/>
  <c r="C100" i="31"/>
  <c r="D100" i="31"/>
  <c r="E100" i="31"/>
  <c r="F100" i="31"/>
  <c r="G100" i="31"/>
  <c r="H100" i="31"/>
  <c r="B101" i="31"/>
  <c r="C101" i="31"/>
  <c r="D101" i="31"/>
  <c r="E101" i="31"/>
  <c r="F101" i="31"/>
  <c r="G101" i="31"/>
  <c r="H101" i="31"/>
  <c r="B102" i="31"/>
  <c r="C102" i="31"/>
  <c r="D102" i="31"/>
  <c r="E102" i="31"/>
  <c r="F102" i="31"/>
  <c r="G102" i="31"/>
  <c r="H102" i="31"/>
  <c r="B103" i="31"/>
  <c r="C103" i="31"/>
  <c r="D103" i="31"/>
  <c r="E103" i="31"/>
  <c r="F103" i="31"/>
  <c r="G103" i="31"/>
  <c r="H103" i="31"/>
  <c r="B104" i="31"/>
  <c r="C104" i="31"/>
  <c r="D104" i="31"/>
  <c r="E104" i="31"/>
  <c r="F104" i="31"/>
  <c r="G104" i="31"/>
  <c r="H104" i="31"/>
  <c r="B105" i="31"/>
  <c r="C105" i="31"/>
  <c r="D105" i="31"/>
  <c r="E105" i="31"/>
  <c r="F105" i="31"/>
  <c r="G105" i="31"/>
  <c r="H105" i="31"/>
  <c r="B106" i="31"/>
  <c r="C106" i="31"/>
  <c r="D106" i="31"/>
  <c r="E106" i="31"/>
  <c r="F106" i="31"/>
  <c r="G106" i="31"/>
  <c r="H106" i="31"/>
  <c r="B107" i="31"/>
  <c r="C107" i="31"/>
  <c r="D107" i="31"/>
  <c r="E107" i="31"/>
  <c r="F107" i="31"/>
  <c r="G107" i="31"/>
  <c r="H107" i="31"/>
  <c r="B108" i="31"/>
  <c r="C108" i="31"/>
  <c r="D108" i="31"/>
  <c r="E108" i="31"/>
  <c r="F108" i="31"/>
  <c r="G108" i="31"/>
  <c r="H108" i="31"/>
  <c r="B109" i="31"/>
  <c r="C109" i="31"/>
  <c r="D109" i="31"/>
  <c r="E109" i="31"/>
  <c r="F109" i="31"/>
  <c r="G109" i="31"/>
  <c r="H109" i="31"/>
  <c r="B110" i="31"/>
  <c r="C110" i="31"/>
  <c r="D110" i="31"/>
  <c r="E110" i="31"/>
  <c r="F110" i="31"/>
  <c r="G110" i="31"/>
  <c r="H110" i="31"/>
  <c r="B111" i="31"/>
  <c r="C111" i="31"/>
  <c r="D111" i="31"/>
  <c r="E111" i="31"/>
  <c r="F111" i="31"/>
  <c r="G111" i="31"/>
  <c r="H111" i="31"/>
  <c r="B112" i="31"/>
  <c r="C112" i="31"/>
  <c r="D112" i="31"/>
  <c r="E112" i="31"/>
  <c r="F112" i="31"/>
  <c r="G112" i="31"/>
  <c r="H112" i="31"/>
  <c r="B113" i="31"/>
  <c r="C113" i="31"/>
  <c r="D113" i="31"/>
  <c r="E113" i="31"/>
  <c r="F113" i="31"/>
  <c r="G113" i="31"/>
  <c r="H113" i="31"/>
  <c r="B17" i="32"/>
  <c r="C17" i="32"/>
  <c r="D17" i="32"/>
  <c r="E17" i="32"/>
  <c r="F17" i="32"/>
  <c r="G17" i="32"/>
  <c r="H17" i="32"/>
  <c r="B18" i="32"/>
  <c r="C18" i="32"/>
  <c r="D18" i="32"/>
  <c r="E18" i="32"/>
  <c r="F18" i="32"/>
  <c r="G18" i="32"/>
  <c r="H18" i="32"/>
  <c r="B19" i="32"/>
  <c r="C19" i="32"/>
  <c r="D19" i="32"/>
  <c r="E19" i="32"/>
  <c r="F19" i="32"/>
  <c r="G19" i="32"/>
  <c r="H19" i="32"/>
  <c r="B20" i="32"/>
  <c r="C20" i="32"/>
  <c r="D20" i="32"/>
  <c r="E20" i="32"/>
  <c r="F20" i="32"/>
  <c r="G20" i="32"/>
  <c r="H20" i="32"/>
  <c r="B21" i="32"/>
  <c r="C21" i="32"/>
  <c r="D21" i="32"/>
  <c r="E21" i="32"/>
  <c r="F21" i="32"/>
  <c r="G21" i="32"/>
  <c r="H21" i="32"/>
  <c r="B22" i="32"/>
  <c r="C22" i="32"/>
  <c r="D22" i="32"/>
  <c r="E22" i="32"/>
  <c r="F22" i="32"/>
  <c r="G22" i="32"/>
  <c r="H22" i="32"/>
  <c r="B23" i="32"/>
  <c r="C23" i="32"/>
  <c r="D23" i="32"/>
  <c r="E23" i="32"/>
  <c r="F23" i="32"/>
  <c r="G23" i="32"/>
  <c r="H23" i="32"/>
  <c r="B24" i="32"/>
  <c r="C24" i="32"/>
  <c r="D24" i="32"/>
  <c r="E24" i="32"/>
  <c r="F24" i="32"/>
  <c r="G24" i="32"/>
  <c r="H24" i="32"/>
  <c r="B25" i="32"/>
  <c r="C25" i="32"/>
  <c r="D25" i="32"/>
  <c r="E25" i="32"/>
  <c r="F25" i="32"/>
  <c r="G25" i="32"/>
  <c r="H25" i="32"/>
  <c r="B26" i="32"/>
  <c r="C26" i="32"/>
  <c r="D26" i="32"/>
  <c r="E26" i="32"/>
  <c r="F26" i="32"/>
  <c r="G26" i="32"/>
  <c r="H26" i="32"/>
  <c r="B27" i="32"/>
  <c r="C27" i="32"/>
  <c r="D27" i="32"/>
  <c r="E27" i="32"/>
  <c r="F27" i="32"/>
  <c r="G27" i="32"/>
  <c r="H27" i="32"/>
  <c r="B28" i="32"/>
  <c r="C28" i="32"/>
  <c r="D28" i="32"/>
  <c r="E28" i="32"/>
  <c r="F28" i="32"/>
  <c r="G28" i="32"/>
  <c r="H28" i="32"/>
  <c r="B29" i="32"/>
  <c r="C29" i="32"/>
  <c r="D29" i="32"/>
  <c r="E29" i="32"/>
  <c r="F29" i="32"/>
  <c r="G29" i="32"/>
  <c r="H29" i="32"/>
  <c r="B30" i="32"/>
  <c r="C30" i="32"/>
  <c r="D30" i="32"/>
  <c r="E30" i="32"/>
  <c r="F30" i="32"/>
  <c r="G30" i="32"/>
  <c r="H30" i="32"/>
  <c r="B31" i="32"/>
  <c r="C31" i="32"/>
  <c r="D31" i="32"/>
  <c r="E31" i="32"/>
  <c r="F31" i="32"/>
  <c r="G31" i="32"/>
  <c r="H31" i="32"/>
  <c r="B32" i="32"/>
  <c r="C32" i="32"/>
  <c r="D32" i="32"/>
  <c r="E32" i="32"/>
  <c r="F32" i="32"/>
  <c r="G32" i="32"/>
  <c r="H32" i="32"/>
  <c r="B33" i="32"/>
  <c r="C33" i="32"/>
  <c r="D33" i="32"/>
  <c r="E33" i="32"/>
  <c r="F33" i="32"/>
  <c r="G33" i="32"/>
  <c r="H33" i="32"/>
  <c r="B34" i="32"/>
  <c r="C34" i="32"/>
  <c r="D34" i="32"/>
  <c r="E34" i="32"/>
  <c r="F34" i="32"/>
  <c r="G34" i="32"/>
  <c r="H34" i="32"/>
  <c r="B35" i="32"/>
  <c r="C35" i="32"/>
  <c r="D35" i="32"/>
  <c r="E35" i="32"/>
  <c r="F35" i="32"/>
  <c r="G35" i="32"/>
  <c r="H35" i="32"/>
  <c r="B36" i="32"/>
  <c r="C36" i="32"/>
  <c r="D36" i="32"/>
  <c r="E36" i="32"/>
  <c r="F36" i="32"/>
  <c r="G36" i="32"/>
  <c r="H36" i="32"/>
  <c r="B37" i="32"/>
  <c r="C37" i="32"/>
  <c r="D37" i="32"/>
  <c r="E37" i="32"/>
  <c r="F37" i="32"/>
  <c r="G37" i="32"/>
  <c r="H37" i="32"/>
  <c r="B38" i="32"/>
  <c r="C38" i="32"/>
  <c r="D38" i="32"/>
  <c r="E38" i="32"/>
  <c r="F38" i="32"/>
  <c r="G38" i="32"/>
  <c r="H38" i="32"/>
  <c r="B39" i="32"/>
  <c r="C39" i="32"/>
  <c r="D39" i="32"/>
  <c r="E39" i="32"/>
  <c r="F39" i="32"/>
  <c r="G39" i="32"/>
  <c r="H39" i="32"/>
  <c r="B40" i="32"/>
  <c r="C40" i="32"/>
  <c r="D40" i="32"/>
  <c r="E40" i="32"/>
  <c r="F40" i="32"/>
  <c r="G40" i="32"/>
  <c r="H40" i="32"/>
  <c r="B41" i="32"/>
  <c r="C41" i="32"/>
  <c r="D41" i="32"/>
  <c r="E41" i="32"/>
  <c r="F41" i="32"/>
  <c r="G41" i="32"/>
  <c r="H41" i="32"/>
  <c r="B42" i="32"/>
  <c r="C42" i="32"/>
  <c r="D42" i="32"/>
  <c r="E42" i="32"/>
  <c r="F42" i="32"/>
  <c r="G42" i="32"/>
  <c r="H42" i="32"/>
  <c r="B43" i="32"/>
  <c r="C43" i="32"/>
  <c r="D43" i="32"/>
  <c r="E43" i="32"/>
  <c r="F43" i="32"/>
  <c r="G43" i="32"/>
  <c r="H43" i="32"/>
  <c r="B44" i="32"/>
  <c r="C44" i="32"/>
  <c r="D44" i="32"/>
  <c r="E44" i="32"/>
  <c r="F44" i="32"/>
  <c r="G44" i="32"/>
  <c r="H44" i="32"/>
  <c r="B45" i="32"/>
  <c r="C45" i="32"/>
  <c r="D45" i="32"/>
  <c r="E45" i="32"/>
  <c r="F45" i="32"/>
  <c r="G45" i="32"/>
  <c r="H45" i="32"/>
  <c r="B46" i="32"/>
  <c r="C46" i="32"/>
  <c r="D46" i="32"/>
  <c r="E46" i="32"/>
  <c r="F46" i="32"/>
  <c r="G46" i="32"/>
  <c r="H46" i="32"/>
  <c r="B47" i="32"/>
  <c r="C47" i="32"/>
  <c r="D47" i="32"/>
  <c r="E47" i="32"/>
  <c r="F47" i="32"/>
  <c r="G47" i="32"/>
  <c r="H47" i="32"/>
  <c r="B48" i="32"/>
  <c r="C48" i="32"/>
  <c r="D48" i="32"/>
  <c r="E48" i="32"/>
  <c r="F48" i="32"/>
  <c r="G48" i="32"/>
  <c r="H48" i="32"/>
  <c r="B49" i="32"/>
  <c r="C49" i="32"/>
  <c r="D49" i="32"/>
  <c r="E49" i="32"/>
  <c r="F49" i="32"/>
  <c r="G49" i="32"/>
  <c r="H49" i="32"/>
  <c r="B50" i="32"/>
  <c r="C50" i="32"/>
  <c r="D50" i="32"/>
  <c r="E50" i="32"/>
  <c r="F50" i="32"/>
  <c r="G50" i="32"/>
  <c r="H50" i="32"/>
  <c r="B51" i="32"/>
  <c r="C51" i="32"/>
  <c r="D51" i="32"/>
  <c r="E51" i="32"/>
  <c r="F51" i="32"/>
  <c r="G51" i="32"/>
  <c r="H51" i="32"/>
  <c r="B52" i="32"/>
  <c r="C52" i="32"/>
  <c r="D52" i="32"/>
  <c r="E52" i="32"/>
  <c r="F52" i="32"/>
  <c r="G52" i="32"/>
  <c r="H52" i="32"/>
  <c r="B53" i="32"/>
  <c r="C53" i="32"/>
  <c r="D53" i="32"/>
  <c r="E53" i="32"/>
  <c r="F53" i="32"/>
  <c r="G53" i="32"/>
  <c r="H53" i="32"/>
  <c r="B54" i="32"/>
  <c r="C54" i="32"/>
  <c r="D54" i="32"/>
  <c r="E54" i="32"/>
  <c r="F54" i="32"/>
  <c r="G54" i="32"/>
  <c r="H54" i="32"/>
  <c r="B55" i="32"/>
  <c r="C55" i="32"/>
  <c r="D55" i="32"/>
  <c r="E55" i="32"/>
  <c r="F55" i="32"/>
  <c r="G55" i="32"/>
  <c r="H55" i="32"/>
  <c r="B56" i="32"/>
  <c r="C56" i="32"/>
  <c r="D56" i="32"/>
  <c r="E56" i="32"/>
  <c r="F56" i="32"/>
  <c r="G56" i="32"/>
  <c r="H56" i="32"/>
  <c r="B57" i="32"/>
  <c r="C57" i="32"/>
  <c r="D57" i="32"/>
  <c r="E57" i="32"/>
  <c r="F57" i="32"/>
  <c r="G57" i="32"/>
  <c r="H57" i="32"/>
  <c r="B58" i="32"/>
  <c r="C58" i="32"/>
  <c r="D58" i="32"/>
  <c r="E58" i="32"/>
  <c r="F58" i="32"/>
  <c r="G58" i="32"/>
  <c r="H58" i="32"/>
  <c r="B59" i="32"/>
  <c r="C59" i="32"/>
  <c r="D59" i="32"/>
  <c r="E59" i="32"/>
  <c r="F59" i="32"/>
  <c r="G59" i="32"/>
  <c r="H59" i="32"/>
  <c r="B60" i="32"/>
  <c r="C60" i="32"/>
  <c r="D60" i="32"/>
  <c r="E60" i="32"/>
  <c r="F60" i="32"/>
  <c r="G60" i="32"/>
  <c r="H60" i="32"/>
  <c r="B61" i="32"/>
  <c r="C61" i="32"/>
  <c r="D61" i="32"/>
  <c r="E61" i="32"/>
  <c r="F61" i="32"/>
  <c r="G61" i="32"/>
  <c r="H61" i="32"/>
  <c r="B62" i="32"/>
  <c r="C62" i="32"/>
  <c r="D62" i="32"/>
  <c r="E62" i="32"/>
  <c r="F62" i="32"/>
  <c r="G62" i="32"/>
  <c r="H62" i="32"/>
  <c r="B63" i="32"/>
  <c r="C63" i="32"/>
  <c r="D63" i="32"/>
  <c r="E63" i="32"/>
  <c r="F63" i="32"/>
  <c r="G63" i="32"/>
  <c r="H63" i="32"/>
  <c r="B64" i="32"/>
  <c r="C64" i="32"/>
  <c r="D64" i="32"/>
  <c r="E64" i="32"/>
  <c r="F64" i="32"/>
  <c r="G64" i="32"/>
  <c r="H64" i="32"/>
  <c r="B65" i="32"/>
  <c r="C65" i="32"/>
  <c r="D65" i="32"/>
  <c r="E65" i="32"/>
  <c r="F65" i="32"/>
  <c r="G65" i="32"/>
  <c r="H65" i="32"/>
  <c r="B66" i="32"/>
  <c r="C66" i="32"/>
  <c r="D66" i="32"/>
  <c r="E66" i="32"/>
  <c r="F66" i="32"/>
  <c r="G66" i="32"/>
  <c r="H66" i="32"/>
  <c r="B67" i="32"/>
  <c r="C67" i="32"/>
  <c r="D67" i="32"/>
  <c r="E67" i="32"/>
  <c r="F67" i="32"/>
  <c r="G67" i="32"/>
  <c r="H67" i="32"/>
  <c r="B68" i="32"/>
  <c r="C68" i="32"/>
  <c r="D68" i="32"/>
  <c r="E68" i="32"/>
  <c r="F68" i="32"/>
  <c r="G68" i="32"/>
  <c r="H68" i="32"/>
  <c r="B69" i="32"/>
  <c r="C69" i="32"/>
  <c r="D69" i="32"/>
  <c r="E69" i="32"/>
  <c r="F69" i="32"/>
  <c r="G69" i="32"/>
  <c r="H69" i="32"/>
  <c r="B70" i="32"/>
  <c r="C70" i="32"/>
  <c r="D70" i="32"/>
  <c r="E70" i="32"/>
  <c r="F70" i="32"/>
  <c r="G70" i="32"/>
  <c r="H70" i="32"/>
  <c r="B71" i="32"/>
  <c r="C71" i="32"/>
  <c r="D71" i="32"/>
  <c r="E71" i="32"/>
  <c r="F71" i="32"/>
  <c r="G71" i="32"/>
  <c r="H71" i="32"/>
  <c r="B72" i="32"/>
  <c r="C72" i="32"/>
  <c r="D72" i="32"/>
  <c r="E72" i="32"/>
  <c r="F72" i="32"/>
  <c r="G72" i="32"/>
  <c r="H72" i="32"/>
  <c r="B73" i="32"/>
  <c r="C73" i="32"/>
  <c r="D73" i="32"/>
  <c r="E73" i="32"/>
  <c r="F73" i="32"/>
  <c r="G73" i="32"/>
  <c r="H73" i="32"/>
  <c r="B74" i="32"/>
  <c r="C74" i="32"/>
  <c r="D74" i="32"/>
  <c r="E74" i="32"/>
  <c r="F74" i="32"/>
  <c r="G74" i="32"/>
  <c r="H74" i="32"/>
  <c r="B75" i="32"/>
  <c r="C75" i="32"/>
  <c r="D75" i="32"/>
  <c r="E75" i="32"/>
  <c r="F75" i="32"/>
  <c r="G75" i="32"/>
  <c r="H75" i="32"/>
  <c r="B76" i="32"/>
  <c r="C76" i="32"/>
  <c r="D76" i="32"/>
  <c r="E76" i="32"/>
  <c r="F76" i="32"/>
  <c r="G76" i="32"/>
  <c r="H76" i="32"/>
  <c r="B77" i="32"/>
  <c r="C77" i="32"/>
  <c r="D77" i="32"/>
  <c r="E77" i="32"/>
  <c r="F77" i="32"/>
  <c r="G77" i="32"/>
  <c r="H77" i="32"/>
  <c r="B78" i="32"/>
  <c r="C78" i="32"/>
  <c r="D78" i="32"/>
  <c r="E78" i="32"/>
  <c r="F78" i="32"/>
  <c r="G78" i="32"/>
  <c r="H78" i="32"/>
  <c r="B79" i="32"/>
  <c r="C79" i="32"/>
  <c r="D79" i="32"/>
  <c r="E79" i="32"/>
  <c r="F79" i="32"/>
  <c r="G79" i="32"/>
  <c r="H79" i="32"/>
  <c r="B80" i="32"/>
  <c r="C80" i="32"/>
  <c r="D80" i="32"/>
  <c r="E80" i="32"/>
  <c r="F80" i="32"/>
  <c r="G80" i="32"/>
  <c r="H80" i="32"/>
  <c r="B81" i="32"/>
  <c r="C81" i="32"/>
  <c r="D81" i="32"/>
  <c r="E81" i="32"/>
  <c r="F81" i="32"/>
  <c r="G81" i="32"/>
  <c r="H81" i="32"/>
  <c r="B82" i="32"/>
  <c r="C82" i="32"/>
  <c r="D82" i="32"/>
  <c r="E82" i="32"/>
  <c r="F82" i="32"/>
  <c r="G82" i="32"/>
  <c r="H82" i="32"/>
  <c r="B83" i="32"/>
  <c r="C83" i="32"/>
  <c r="D83" i="32"/>
  <c r="E83" i="32"/>
  <c r="F83" i="32"/>
  <c r="G83" i="32"/>
  <c r="H83" i="32"/>
  <c r="B84" i="32"/>
  <c r="C84" i="32"/>
  <c r="D84" i="32"/>
  <c r="E84" i="32"/>
  <c r="F84" i="32"/>
  <c r="G84" i="32"/>
  <c r="H84" i="32"/>
  <c r="B85" i="32"/>
  <c r="C85" i="32"/>
  <c r="D85" i="32"/>
  <c r="E85" i="32"/>
  <c r="F85" i="32"/>
  <c r="G85" i="32"/>
  <c r="H85" i="32"/>
  <c r="B86" i="32"/>
  <c r="C86" i="32"/>
  <c r="D86" i="32"/>
  <c r="E86" i="32"/>
  <c r="F86" i="32"/>
  <c r="G86" i="32"/>
  <c r="H86" i="32"/>
  <c r="B87" i="32"/>
  <c r="C87" i="32"/>
  <c r="D87" i="32"/>
  <c r="E87" i="32"/>
  <c r="F87" i="32"/>
  <c r="G87" i="32"/>
  <c r="H87" i="32"/>
  <c r="B88" i="32"/>
  <c r="C88" i="32"/>
  <c r="D88" i="32"/>
  <c r="E88" i="32"/>
  <c r="F88" i="32"/>
  <c r="G88" i="32"/>
  <c r="H88" i="32"/>
  <c r="B89" i="32"/>
  <c r="C89" i="32"/>
  <c r="D89" i="32"/>
  <c r="E89" i="32"/>
  <c r="F89" i="32"/>
  <c r="G89" i="32"/>
  <c r="H89" i="32"/>
  <c r="B90" i="32"/>
  <c r="C90" i="32"/>
  <c r="D90" i="32"/>
  <c r="E90" i="32"/>
  <c r="F90" i="32"/>
  <c r="G90" i="32"/>
  <c r="H90" i="32"/>
  <c r="B91" i="32"/>
  <c r="C91" i="32"/>
  <c r="D91" i="32"/>
  <c r="E91" i="32"/>
  <c r="F91" i="32"/>
  <c r="G91" i="32"/>
  <c r="H91" i="32"/>
  <c r="B92" i="32"/>
  <c r="C92" i="32"/>
  <c r="D92" i="32"/>
  <c r="E92" i="32"/>
  <c r="F92" i="32"/>
  <c r="G92" i="32"/>
  <c r="H92" i="32"/>
  <c r="B93" i="32"/>
  <c r="C93" i="32"/>
  <c r="D93" i="32"/>
  <c r="E93" i="32"/>
  <c r="F93" i="32"/>
  <c r="G93" i="32"/>
  <c r="H93" i="32"/>
  <c r="B94" i="32"/>
  <c r="C94" i="32"/>
  <c r="D94" i="32"/>
  <c r="E94" i="32"/>
  <c r="F94" i="32"/>
  <c r="G94" i="32"/>
  <c r="H94" i="32"/>
  <c r="B95" i="32"/>
  <c r="C95" i="32"/>
  <c r="D95" i="32"/>
  <c r="E95" i="32"/>
  <c r="F95" i="32"/>
  <c r="G95" i="32"/>
  <c r="H95" i="32"/>
  <c r="B96" i="32"/>
  <c r="C96" i="32"/>
  <c r="D96" i="32"/>
  <c r="E96" i="32"/>
  <c r="F96" i="32"/>
  <c r="G96" i="32"/>
  <c r="H96" i="32"/>
  <c r="B97" i="32"/>
  <c r="C97" i="32"/>
  <c r="D97" i="32"/>
  <c r="E97" i="32"/>
  <c r="F97" i="32"/>
  <c r="G97" i="32"/>
  <c r="H97" i="32"/>
  <c r="B98" i="32"/>
  <c r="C98" i="32"/>
  <c r="D98" i="32"/>
  <c r="E98" i="32"/>
  <c r="F98" i="32"/>
  <c r="G98" i="32"/>
  <c r="H98" i="32"/>
  <c r="B99" i="32"/>
  <c r="C99" i="32"/>
  <c r="D99" i="32"/>
  <c r="E99" i="32"/>
  <c r="F99" i="32"/>
  <c r="G99" i="32"/>
  <c r="H99" i="32"/>
  <c r="B100" i="32"/>
  <c r="C100" i="32"/>
  <c r="D100" i="32"/>
  <c r="E100" i="32"/>
  <c r="F100" i="32"/>
  <c r="G100" i="32"/>
  <c r="H100" i="32"/>
  <c r="B101" i="32"/>
  <c r="C101" i="32"/>
  <c r="D101" i="32"/>
  <c r="E101" i="32"/>
  <c r="F101" i="32"/>
  <c r="G101" i="32"/>
  <c r="H101" i="32"/>
  <c r="B102" i="32"/>
  <c r="C102" i="32"/>
  <c r="D102" i="32"/>
  <c r="E102" i="32"/>
  <c r="F102" i="32"/>
  <c r="G102" i="32"/>
  <c r="H102" i="32"/>
  <c r="B103" i="32"/>
  <c r="C103" i="32"/>
  <c r="D103" i="32"/>
  <c r="E103" i="32"/>
  <c r="F103" i="32"/>
  <c r="G103" i="32"/>
  <c r="H103" i="32"/>
  <c r="B104" i="32"/>
  <c r="C104" i="32"/>
  <c r="D104" i="32"/>
  <c r="E104" i="32"/>
  <c r="F104" i="32"/>
  <c r="G104" i="32"/>
  <c r="H104" i="32"/>
  <c r="B105" i="32"/>
  <c r="C105" i="32"/>
  <c r="D105" i="32"/>
  <c r="E105" i="32"/>
  <c r="F105" i="32"/>
  <c r="G105" i="32"/>
  <c r="H105" i="32"/>
  <c r="B106" i="32"/>
  <c r="C106" i="32"/>
  <c r="D106" i="32"/>
  <c r="E106" i="32"/>
  <c r="F106" i="32"/>
  <c r="G106" i="32"/>
  <c r="H106" i="32"/>
  <c r="B107" i="32"/>
  <c r="C107" i="32"/>
  <c r="D107" i="32"/>
  <c r="E107" i="32"/>
  <c r="F107" i="32"/>
  <c r="G107" i="32"/>
  <c r="H107" i="32"/>
  <c r="B108" i="32"/>
  <c r="C108" i="32"/>
  <c r="D108" i="32"/>
  <c r="E108" i="32"/>
  <c r="F108" i="32"/>
  <c r="G108" i="32"/>
  <c r="H108" i="32"/>
  <c r="B109" i="32"/>
  <c r="C109" i="32"/>
  <c r="D109" i="32"/>
  <c r="E109" i="32"/>
  <c r="F109" i="32"/>
  <c r="G109" i="32"/>
  <c r="H109" i="32"/>
  <c r="B110" i="32"/>
  <c r="C110" i="32"/>
  <c r="D110" i="32"/>
  <c r="E110" i="32"/>
  <c r="F110" i="32"/>
  <c r="G110" i="32"/>
  <c r="H110" i="32"/>
  <c r="B111" i="32"/>
  <c r="C111" i="32"/>
  <c r="D111" i="32"/>
  <c r="E111" i="32"/>
  <c r="F111" i="32"/>
  <c r="G111" i="32"/>
  <c r="H111" i="32"/>
  <c r="B112" i="32"/>
  <c r="C112" i="32"/>
  <c r="D112" i="32"/>
  <c r="E112" i="32"/>
  <c r="F112" i="32"/>
  <c r="G112" i="32"/>
  <c r="H112" i="32"/>
  <c r="B113" i="32"/>
  <c r="C113" i="32"/>
  <c r="D113" i="32"/>
  <c r="E113" i="32"/>
  <c r="F113" i="32"/>
  <c r="G113" i="32"/>
  <c r="H113" i="32"/>
  <c r="B17" i="33"/>
  <c r="C17" i="33"/>
  <c r="D17" i="33"/>
  <c r="E17" i="33"/>
  <c r="F17" i="33"/>
  <c r="G17" i="33"/>
  <c r="H17" i="33"/>
  <c r="B18" i="33"/>
  <c r="C18" i="33"/>
  <c r="D18" i="33"/>
  <c r="E18" i="33"/>
  <c r="F18" i="33"/>
  <c r="G18" i="33"/>
  <c r="H18" i="33"/>
  <c r="B19" i="33"/>
  <c r="C19" i="33"/>
  <c r="D19" i="33"/>
  <c r="E19" i="33"/>
  <c r="F19" i="33"/>
  <c r="G19" i="33"/>
  <c r="H19" i="33"/>
  <c r="B20" i="33"/>
  <c r="C20" i="33"/>
  <c r="D20" i="33"/>
  <c r="E20" i="33"/>
  <c r="F20" i="33"/>
  <c r="G20" i="33"/>
  <c r="H20" i="33"/>
  <c r="B21" i="33"/>
  <c r="C21" i="33"/>
  <c r="D21" i="33"/>
  <c r="E21" i="33"/>
  <c r="F21" i="33"/>
  <c r="G21" i="33"/>
  <c r="H21" i="33"/>
  <c r="B22" i="33"/>
  <c r="C22" i="33"/>
  <c r="D22" i="33"/>
  <c r="E22" i="33"/>
  <c r="F22" i="33"/>
  <c r="G22" i="33"/>
  <c r="H22" i="33"/>
  <c r="B23" i="33"/>
  <c r="C23" i="33"/>
  <c r="D23" i="33"/>
  <c r="E23" i="33"/>
  <c r="F23" i="33"/>
  <c r="G23" i="33"/>
  <c r="H23" i="33"/>
  <c r="B24" i="33"/>
  <c r="C24" i="33"/>
  <c r="D24" i="33"/>
  <c r="E24" i="33"/>
  <c r="F24" i="33"/>
  <c r="G24" i="33"/>
  <c r="H24" i="33"/>
  <c r="B25" i="33"/>
  <c r="C25" i="33"/>
  <c r="D25" i="33"/>
  <c r="E25" i="33"/>
  <c r="F25" i="33"/>
  <c r="G25" i="33"/>
  <c r="H25" i="33"/>
  <c r="B26" i="33"/>
  <c r="C26" i="33"/>
  <c r="D26" i="33"/>
  <c r="E26" i="33"/>
  <c r="F26" i="33"/>
  <c r="G26" i="33"/>
  <c r="H26" i="33"/>
  <c r="B27" i="33"/>
  <c r="C27" i="33"/>
  <c r="D27" i="33"/>
  <c r="E27" i="33"/>
  <c r="F27" i="33"/>
  <c r="G27" i="33"/>
  <c r="H27" i="33"/>
  <c r="B28" i="33"/>
  <c r="C28" i="33"/>
  <c r="D28" i="33"/>
  <c r="E28" i="33"/>
  <c r="F28" i="33"/>
  <c r="G28" i="33"/>
  <c r="H28" i="33"/>
  <c r="B29" i="33"/>
  <c r="C29" i="33"/>
  <c r="D29" i="33"/>
  <c r="E29" i="33"/>
  <c r="F29" i="33"/>
  <c r="G29" i="33"/>
  <c r="H29" i="33"/>
  <c r="B30" i="33"/>
  <c r="C30" i="33"/>
  <c r="D30" i="33"/>
  <c r="E30" i="33"/>
  <c r="F30" i="33"/>
  <c r="G30" i="33"/>
  <c r="H30" i="33"/>
  <c r="B31" i="33"/>
  <c r="C31" i="33"/>
  <c r="D31" i="33"/>
  <c r="E31" i="33"/>
  <c r="F31" i="33"/>
  <c r="G31" i="33"/>
  <c r="H31" i="33"/>
  <c r="B32" i="33"/>
  <c r="C32" i="33"/>
  <c r="D32" i="33"/>
  <c r="E32" i="33"/>
  <c r="F32" i="33"/>
  <c r="G32" i="33"/>
  <c r="H32" i="33"/>
  <c r="B33" i="33"/>
  <c r="C33" i="33"/>
  <c r="D33" i="33"/>
  <c r="E33" i="33"/>
  <c r="F33" i="33"/>
  <c r="G33" i="33"/>
  <c r="H33" i="33"/>
  <c r="B34" i="33"/>
  <c r="C34" i="33"/>
  <c r="D34" i="33"/>
  <c r="E34" i="33"/>
  <c r="F34" i="33"/>
  <c r="G34" i="33"/>
  <c r="H34" i="33"/>
  <c r="B35" i="33"/>
  <c r="C35" i="33"/>
  <c r="D35" i="33"/>
  <c r="E35" i="33"/>
  <c r="F35" i="33"/>
  <c r="G35" i="33"/>
  <c r="H35" i="33"/>
  <c r="B36" i="33"/>
  <c r="C36" i="33"/>
  <c r="D36" i="33"/>
  <c r="E36" i="33"/>
  <c r="F36" i="33"/>
  <c r="G36" i="33"/>
  <c r="H36" i="33"/>
  <c r="B37" i="33"/>
  <c r="C37" i="33"/>
  <c r="D37" i="33"/>
  <c r="E37" i="33"/>
  <c r="F37" i="33"/>
  <c r="G37" i="33"/>
  <c r="H37" i="33"/>
  <c r="B38" i="33"/>
  <c r="C38" i="33"/>
  <c r="D38" i="33"/>
  <c r="E38" i="33"/>
  <c r="F38" i="33"/>
  <c r="G38" i="33"/>
  <c r="H38" i="33"/>
  <c r="B39" i="33"/>
  <c r="C39" i="33"/>
  <c r="D39" i="33"/>
  <c r="E39" i="33"/>
  <c r="F39" i="33"/>
  <c r="G39" i="33"/>
  <c r="H39" i="33"/>
  <c r="B40" i="33"/>
  <c r="C40" i="33"/>
  <c r="D40" i="33"/>
  <c r="E40" i="33"/>
  <c r="F40" i="33"/>
  <c r="G40" i="33"/>
  <c r="H40" i="33"/>
  <c r="B41" i="33"/>
  <c r="C41" i="33"/>
  <c r="D41" i="33"/>
  <c r="E41" i="33"/>
  <c r="F41" i="33"/>
  <c r="G41" i="33"/>
  <c r="H41" i="33"/>
  <c r="B42" i="33"/>
  <c r="C42" i="33"/>
  <c r="D42" i="33"/>
  <c r="E42" i="33"/>
  <c r="F42" i="33"/>
  <c r="G42" i="33"/>
  <c r="H42" i="33"/>
  <c r="B43" i="33"/>
  <c r="C43" i="33"/>
  <c r="D43" i="33"/>
  <c r="E43" i="33"/>
  <c r="F43" i="33"/>
  <c r="G43" i="33"/>
  <c r="H43" i="33"/>
  <c r="B44" i="33"/>
  <c r="C44" i="33"/>
  <c r="D44" i="33"/>
  <c r="E44" i="33"/>
  <c r="F44" i="33"/>
  <c r="G44" i="33"/>
  <c r="H44" i="33"/>
  <c r="B45" i="33"/>
  <c r="C45" i="33"/>
  <c r="D45" i="33"/>
  <c r="E45" i="33"/>
  <c r="F45" i="33"/>
  <c r="G45" i="33"/>
  <c r="H45" i="33"/>
  <c r="B46" i="33"/>
  <c r="C46" i="33"/>
  <c r="D46" i="33"/>
  <c r="E46" i="33"/>
  <c r="F46" i="33"/>
  <c r="G46" i="33"/>
  <c r="H46" i="33"/>
  <c r="B47" i="33"/>
  <c r="C47" i="33"/>
  <c r="D47" i="33"/>
  <c r="E47" i="33"/>
  <c r="F47" i="33"/>
  <c r="G47" i="33"/>
  <c r="H47" i="33"/>
  <c r="B48" i="33"/>
  <c r="C48" i="33"/>
  <c r="D48" i="33"/>
  <c r="E48" i="33"/>
  <c r="F48" i="33"/>
  <c r="G48" i="33"/>
  <c r="H48" i="33"/>
  <c r="B49" i="33"/>
  <c r="C49" i="33"/>
  <c r="D49" i="33"/>
  <c r="E49" i="33"/>
  <c r="F49" i="33"/>
  <c r="G49" i="33"/>
  <c r="H49" i="33"/>
  <c r="B50" i="33"/>
  <c r="C50" i="33"/>
  <c r="D50" i="33"/>
  <c r="E50" i="33"/>
  <c r="F50" i="33"/>
  <c r="G50" i="33"/>
  <c r="H50" i="33"/>
  <c r="B51" i="33"/>
  <c r="C51" i="33"/>
  <c r="D51" i="33"/>
  <c r="E51" i="33"/>
  <c r="F51" i="33"/>
  <c r="G51" i="33"/>
  <c r="H51" i="33"/>
  <c r="B52" i="33"/>
  <c r="C52" i="33"/>
  <c r="D52" i="33"/>
  <c r="E52" i="33"/>
  <c r="F52" i="33"/>
  <c r="G52" i="33"/>
  <c r="H52" i="33"/>
  <c r="B53" i="33"/>
  <c r="C53" i="33"/>
  <c r="D53" i="33"/>
  <c r="E53" i="33"/>
  <c r="F53" i="33"/>
  <c r="G53" i="33"/>
  <c r="H53" i="33"/>
  <c r="B54" i="33"/>
  <c r="C54" i="33"/>
  <c r="D54" i="33"/>
  <c r="E54" i="33"/>
  <c r="F54" i="33"/>
  <c r="G54" i="33"/>
  <c r="H54" i="33"/>
  <c r="B55" i="33"/>
  <c r="C55" i="33"/>
  <c r="D55" i="33"/>
  <c r="E55" i="33"/>
  <c r="F55" i="33"/>
  <c r="G55" i="33"/>
  <c r="H55" i="33"/>
  <c r="B56" i="33"/>
  <c r="C56" i="33"/>
  <c r="D56" i="33"/>
  <c r="E56" i="33"/>
  <c r="F56" i="33"/>
  <c r="G56" i="33"/>
  <c r="H56" i="33"/>
  <c r="B57" i="33"/>
  <c r="C57" i="33"/>
  <c r="D57" i="33"/>
  <c r="E57" i="33"/>
  <c r="F57" i="33"/>
  <c r="G57" i="33"/>
  <c r="H57" i="33"/>
  <c r="B58" i="33"/>
  <c r="C58" i="33"/>
  <c r="D58" i="33"/>
  <c r="E58" i="33"/>
  <c r="F58" i="33"/>
  <c r="G58" i="33"/>
  <c r="H58" i="33"/>
  <c r="B59" i="33"/>
  <c r="C59" i="33"/>
  <c r="D59" i="33"/>
  <c r="E59" i="33"/>
  <c r="F59" i="33"/>
  <c r="G59" i="33"/>
  <c r="H59" i="33"/>
  <c r="B60" i="33"/>
  <c r="C60" i="33"/>
  <c r="D60" i="33"/>
  <c r="E60" i="33"/>
  <c r="F60" i="33"/>
  <c r="G60" i="33"/>
  <c r="H60" i="33"/>
  <c r="B61" i="33"/>
  <c r="C61" i="33"/>
  <c r="D61" i="33"/>
  <c r="E61" i="33"/>
  <c r="F61" i="33"/>
  <c r="G61" i="33"/>
  <c r="H61" i="33"/>
  <c r="B62" i="33"/>
  <c r="C62" i="33"/>
  <c r="D62" i="33"/>
  <c r="E62" i="33"/>
  <c r="F62" i="33"/>
  <c r="G62" i="33"/>
  <c r="H62" i="33"/>
  <c r="B63" i="33"/>
  <c r="C63" i="33"/>
  <c r="D63" i="33"/>
  <c r="E63" i="33"/>
  <c r="F63" i="33"/>
  <c r="G63" i="33"/>
  <c r="H63" i="33"/>
  <c r="B64" i="33"/>
  <c r="C64" i="33"/>
  <c r="D64" i="33"/>
  <c r="E64" i="33"/>
  <c r="F64" i="33"/>
  <c r="G64" i="33"/>
  <c r="H64" i="33"/>
  <c r="B65" i="33"/>
  <c r="C65" i="33"/>
  <c r="D65" i="33"/>
  <c r="E65" i="33"/>
  <c r="F65" i="33"/>
  <c r="G65" i="33"/>
  <c r="H65" i="33"/>
  <c r="B66" i="33"/>
  <c r="C66" i="33"/>
  <c r="D66" i="33"/>
  <c r="E66" i="33"/>
  <c r="F66" i="33"/>
  <c r="G66" i="33"/>
  <c r="H66" i="33"/>
  <c r="B67" i="33"/>
  <c r="C67" i="33"/>
  <c r="D67" i="33"/>
  <c r="E67" i="33"/>
  <c r="F67" i="33"/>
  <c r="G67" i="33"/>
  <c r="H67" i="33"/>
  <c r="B68" i="33"/>
  <c r="C68" i="33"/>
  <c r="D68" i="33"/>
  <c r="E68" i="33"/>
  <c r="F68" i="33"/>
  <c r="G68" i="33"/>
  <c r="H68" i="33"/>
  <c r="B69" i="33"/>
  <c r="C69" i="33"/>
  <c r="D69" i="33"/>
  <c r="E69" i="33"/>
  <c r="F69" i="33"/>
  <c r="G69" i="33"/>
  <c r="H69" i="33"/>
  <c r="B70" i="33"/>
  <c r="C70" i="33"/>
  <c r="D70" i="33"/>
  <c r="E70" i="33"/>
  <c r="F70" i="33"/>
  <c r="G70" i="33"/>
  <c r="H70" i="33"/>
  <c r="B71" i="33"/>
  <c r="C71" i="33"/>
  <c r="D71" i="33"/>
  <c r="E71" i="33"/>
  <c r="F71" i="33"/>
  <c r="G71" i="33"/>
  <c r="H71" i="33"/>
  <c r="B72" i="33"/>
  <c r="C72" i="33"/>
  <c r="D72" i="33"/>
  <c r="E72" i="33"/>
  <c r="F72" i="33"/>
  <c r="G72" i="33"/>
  <c r="H72" i="33"/>
  <c r="B73" i="33"/>
  <c r="C73" i="33"/>
  <c r="D73" i="33"/>
  <c r="E73" i="33"/>
  <c r="F73" i="33"/>
  <c r="G73" i="33"/>
  <c r="H73" i="33"/>
  <c r="B74" i="33"/>
  <c r="C74" i="33"/>
  <c r="D74" i="33"/>
  <c r="E74" i="33"/>
  <c r="F74" i="33"/>
  <c r="G74" i="33"/>
  <c r="H74" i="33"/>
  <c r="B75" i="33"/>
  <c r="C75" i="33"/>
  <c r="D75" i="33"/>
  <c r="E75" i="33"/>
  <c r="F75" i="33"/>
  <c r="G75" i="33"/>
  <c r="H75" i="33"/>
  <c r="B76" i="33"/>
  <c r="C76" i="33"/>
  <c r="D76" i="33"/>
  <c r="E76" i="33"/>
  <c r="F76" i="33"/>
  <c r="G76" i="33"/>
  <c r="H76" i="33"/>
  <c r="B77" i="33"/>
  <c r="C77" i="33"/>
  <c r="D77" i="33"/>
  <c r="E77" i="33"/>
  <c r="F77" i="33"/>
  <c r="G77" i="33"/>
  <c r="H77" i="33"/>
  <c r="B78" i="33"/>
  <c r="C78" i="33"/>
  <c r="D78" i="33"/>
  <c r="E78" i="33"/>
  <c r="F78" i="33"/>
  <c r="G78" i="33"/>
  <c r="H78" i="33"/>
  <c r="B79" i="33"/>
  <c r="C79" i="33"/>
  <c r="D79" i="33"/>
  <c r="E79" i="33"/>
  <c r="F79" i="33"/>
  <c r="G79" i="33"/>
  <c r="H79" i="33"/>
  <c r="B80" i="33"/>
  <c r="C80" i="33"/>
  <c r="D80" i="33"/>
  <c r="E80" i="33"/>
  <c r="F80" i="33"/>
  <c r="G80" i="33"/>
  <c r="H80" i="33"/>
  <c r="B81" i="33"/>
  <c r="C81" i="33"/>
  <c r="D81" i="33"/>
  <c r="E81" i="33"/>
  <c r="F81" i="33"/>
  <c r="G81" i="33"/>
  <c r="H81" i="33"/>
  <c r="B82" i="33"/>
  <c r="C82" i="33"/>
  <c r="D82" i="33"/>
  <c r="E82" i="33"/>
  <c r="F82" i="33"/>
  <c r="G82" i="33"/>
  <c r="H82" i="33"/>
  <c r="B83" i="33"/>
  <c r="C83" i="33"/>
  <c r="D83" i="33"/>
  <c r="E83" i="33"/>
  <c r="F83" i="33"/>
  <c r="G83" i="33"/>
  <c r="H83" i="33"/>
  <c r="B84" i="33"/>
  <c r="C84" i="33"/>
  <c r="D84" i="33"/>
  <c r="E84" i="33"/>
  <c r="F84" i="33"/>
  <c r="G84" i="33"/>
  <c r="H84" i="33"/>
  <c r="B85" i="33"/>
  <c r="C85" i="33"/>
  <c r="D85" i="33"/>
  <c r="E85" i="33"/>
  <c r="F85" i="33"/>
  <c r="G85" i="33"/>
  <c r="H85" i="33"/>
  <c r="B86" i="33"/>
  <c r="C86" i="33"/>
  <c r="D86" i="33"/>
  <c r="E86" i="33"/>
  <c r="F86" i="33"/>
  <c r="G86" i="33"/>
  <c r="H86" i="33"/>
  <c r="B87" i="33"/>
  <c r="C87" i="33"/>
  <c r="D87" i="33"/>
  <c r="E87" i="33"/>
  <c r="F87" i="33"/>
  <c r="G87" i="33"/>
  <c r="H87" i="33"/>
  <c r="B88" i="33"/>
  <c r="C88" i="33"/>
  <c r="D88" i="33"/>
  <c r="E88" i="33"/>
  <c r="F88" i="33"/>
  <c r="G88" i="33"/>
  <c r="H88" i="33"/>
  <c r="B89" i="33"/>
  <c r="C89" i="33"/>
  <c r="D89" i="33"/>
  <c r="E89" i="33"/>
  <c r="F89" i="33"/>
  <c r="G89" i="33"/>
  <c r="H89" i="33"/>
  <c r="B90" i="33"/>
  <c r="C90" i="33"/>
  <c r="D90" i="33"/>
  <c r="E90" i="33"/>
  <c r="F90" i="33"/>
  <c r="G90" i="33"/>
  <c r="H90" i="33"/>
  <c r="B91" i="33"/>
  <c r="C91" i="33"/>
  <c r="D91" i="33"/>
  <c r="E91" i="33"/>
  <c r="F91" i="33"/>
  <c r="G91" i="33"/>
  <c r="H91" i="33"/>
  <c r="B92" i="33"/>
  <c r="C92" i="33"/>
  <c r="D92" i="33"/>
  <c r="E92" i="33"/>
  <c r="F92" i="33"/>
  <c r="G92" i="33"/>
  <c r="H92" i="33"/>
  <c r="B93" i="33"/>
  <c r="C93" i="33"/>
  <c r="D93" i="33"/>
  <c r="E93" i="33"/>
  <c r="F93" i="33"/>
  <c r="G93" i="33"/>
  <c r="H93" i="33"/>
  <c r="B94" i="33"/>
  <c r="C94" i="33"/>
  <c r="D94" i="33"/>
  <c r="E94" i="33"/>
  <c r="F94" i="33"/>
  <c r="G94" i="33"/>
  <c r="H94" i="33"/>
  <c r="B95" i="33"/>
  <c r="C95" i="33"/>
  <c r="D95" i="33"/>
  <c r="E95" i="33"/>
  <c r="F95" i="33"/>
  <c r="G95" i="33"/>
  <c r="H95" i="33"/>
  <c r="B96" i="33"/>
  <c r="C96" i="33"/>
  <c r="D96" i="33"/>
  <c r="E96" i="33"/>
  <c r="F96" i="33"/>
  <c r="G96" i="33"/>
  <c r="H96" i="33"/>
  <c r="B97" i="33"/>
  <c r="C97" i="33"/>
  <c r="D97" i="33"/>
  <c r="E97" i="33"/>
  <c r="F97" i="33"/>
  <c r="G97" i="33"/>
  <c r="H97" i="33"/>
  <c r="B98" i="33"/>
  <c r="C98" i="33"/>
  <c r="D98" i="33"/>
  <c r="E98" i="33"/>
  <c r="F98" i="33"/>
  <c r="G98" i="33"/>
  <c r="H98" i="33"/>
  <c r="B99" i="33"/>
  <c r="C99" i="33"/>
  <c r="D99" i="33"/>
  <c r="E99" i="33"/>
  <c r="F99" i="33"/>
  <c r="G99" i="33"/>
  <c r="H99" i="33"/>
  <c r="B100" i="33"/>
  <c r="C100" i="33"/>
  <c r="D100" i="33"/>
  <c r="E100" i="33"/>
  <c r="F100" i="33"/>
  <c r="G100" i="33"/>
  <c r="H100" i="33"/>
  <c r="B101" i="33"/>
  <c r="C101" i="33"/>
  <c r="D101" i="33"/>
  <c r="E101" i="33"/>
  <c r="F101" i="33"/>
  <c r="G101" i="33"/>
  <c r="H101" i="33"/>
  <c r="B102" i="33"/>
  <c r="C102" i="33"/>
  <c r="D102" i="33"/>
  <c r="E102" i="33"/>
  <c r="F102" i="33"/>
  <c r="G102" i="33"/>
  <c r="H102" i="33"/>
  <c r="B103" i="33"/>
  <c r="C103" i="33"/>
  <c r="D103" i="33"/>
  <c r="E103" i="33"/>
  <c r="F103" i="33"/>
  <c r="G103" i="33"/>
  <c r="H103" i="33"/>
  <c r="B104" i="33"/>
  <c r="C104" i="33"/>
  <c r="D104" i="33"/>
  <c r="E104" i="33"/>
  <c r="F104" i="33"/>
  <c r="G104" i="33"/>
  <c r="H104" i="33"/>
  <c r="B105" i="33"/>
  <c r="C105" i="33"/>
  <c r="D105" i="33"/>
  <c r="E105" i="33"/>
  <c r="F105" i="33"/>
  <c r="G105" i="33"/>
  <c r="H105" i="33"/>
  <c r="B106" i="33"/>
  <c r="C106" i="33"/>
  <c r="D106" i="33"/>
  <c r="E106" i="33"/>
  <c r="F106" i="33"/>
  <c r="G106" i="33"/>
  <c r="H106" i="33"/>
  <c r="B107" i="33"/>
  <c r="C107" i="33"/>
  <c r="D107" i="33"/>
  <c r="E107" i="33"/>
  <c r="F107" i="33"/>
  <c r="G107" i="33"/>
  <c r="H107" i="33"/>
  <c r="B108" i="33"/>
  <c r="C108" i="33"/>
  <c r="D108" i="33"/>
  <c r="E108" i="33"/>
  <c r="F108" i="33"/>
  <c r="G108" i="33"/>
  <c r="H108" i="33"/>
  <c r="B109" i="33"/>
  <c r="C109" i="33"/>
  <c r="D109" i="33"/>
  <c r="E109" i="33"/>
  <c r="F109" i="33"/>
  <c r="G109" i="33"/>
  <c r="H109" i="33"/>
  <c r="B110" i="33"/>
  <c r="C110" i="33"/>
  <c r="D110" i="33"/>
  <c r="E110" i="33"/>
  <c r="F110" i="33"/>
  <c r="G110" i="33"/>
  <c r="H110" i="33"/>
  <c r="B111" i="33"/>
  <c r="C111" i="33"/>
  <c r="D111" i="33"/>
  <c r="E111" i="33"/>
  <c r="F111" i="33"/>
  <c r="G111" i="33"/>
  <c r="H111" i="33"/>
  <c r="B112" i="33"/>
  <c r="C112" i="33"/>
  <c r="D112" i="33"/>
  <c r="E112" i="33"/>
  <c r="F112" i="33"/>
  <c r="G112" i="33"/>
  <c r="H112" i="33"/>
  <c r="B113" i="33"/>
  <c r="C113" i="33"/>
  <c r="D113" i="33"/>
  <c r="E113" i="33"/>
  <c r="F113" i="33"/>
  <c r="G113" i="33"/>
  <c r="H113" i="33"/>
  <c r="B17" i="34"/>
  <c r="C17" i="34"/>
  <c r="D17" i="34"/>
  <c r="E17" i="34"/>
  <c r="F17" i="34"/>
  <c r="G17" i="34"/>
  <c r="H17" i="34"/>
  <c r="B18" i="34"/>
  <c r="C18" i="34"/>
  <c r="D18" i="34"/>
  <c r="E18" i="34"/>
  <c r="F18" i="34"/>
  <c r="G18" i="34"/>
  <c r="H18" i="34"/>
  <c r="B19" i="34"/>
  <c r="C19" i="34"/>
  <c r="D19" i="34"/>
  <c r="E19" i="34"/>
  <c r="F19" i="34"/>
  <c r="G19" i="34"/>
  <c r="H19" i="34"/>
  <c r="B20" i="34"/>
  <c r="C20" i="34"/>
  <c r="D20" i="34"/>
  <c r="E20" i="34"/>
  <c r="F20" i="34"/>
  <c r="G20" i="34"/>
  <c r="H20" i="34"/>
  <c r="B21" i="34"/>
  <c r="C21" i="34"/>
  <c r="D21" i="34"/>
  <c r="E21" i="34"/>
  <c r="F21" i="34"/>
  <c r="G21" i="34"/>
  <c r="H21" i="34"/>
  <c r="B22" i="34"/>
  <c r="C22" i="34"/>
  <c r="D22" i="34"/>
  <c r="E22" i="34"/>
  <c r="F22" i="34"/>
  <c r="G22" i="34"/>
  <c r="H22" i="34"/>
  <c r="B23" i="34"/>
  <c r="C23" i="34"/>
  <c r="D23" i="34"/>
  <c r="E23" i="34"/>
  <c r="F23" i="34"/>
  <c r="G23" i="34"/>
  <c r="H23" i="34"/>
  <c r="B24" i="34"/>
  <c r="C24" i="34"/>
  <c r="D24" i="34"/>
  <c r="E24" i="34"/>
  <c r="F24" i="34"/>
  <c r="G24" i="34"/>
  <c r="H24" i="34"/>
  <c r="B25" i="34"/>
  <c r="C25" i="34"/>
  <c r="D25" i="34"/>
  <c r="E25" i="34"/>
  <c r="F25" i="34"/>
  <c r="G25" i="34"/>
  <c r="H25" i="34"/>
  <c r="B26" i="34"/>
  <c r="C26" i="34"/>
  <c r="D26" i="34"/>
  <c r="E26" i="34"/>
  <c r="F26" i="34"/>
  <c r="G26" i="34"/>
  <c r="H26" i="34"/>
  <c r="B27" i="34"/>
  <c r="C27" i="34"/>
  <c r="D27" i="34"/>
  <c r="E27" i="34"/>
  <c r="F27" i="34"/>
  <c r="G27" i="34"/>
  <c r="H27" i="34"/>
  <c r="B28" i="34"/>
  <c r="C28" i="34"/>
  <c r="D28" i="34"/>
  <c r="E28" i="34"/>
  <c r="F28" i="34"/>
  <c r="G28" i="34"/>
  <c r="H28" i="34"/>
  <c r="B29" i="34"/>
  <c r="C29" i="34"/>
  <c r="D29" i="34"/>
  <c r="E29" i="34"/>
  <c r="F29" i="34"/>
  <c r="G29" i="34"/>
  <c r="H29" i="34"/>
  <c r="B30" i="34"/>
  <c r="C30" i="34"/>
  <c r="D30" i="34"/>
  <c r="E30" i="34"/>
  <c r="F30" i="34"/>
  <c r="G30" i="34"/>
  <c r="H30" i="34"/>
  <c r="B31" i="34"/>
  <c r="C31" i="34"/>
  <c r="D31" i="34"/>
  <c r="E31" i="34"/>
  <c r="F31" i="34"/>
  <c r="G31" i="34"/>
  <c r="H31" i="34"/>
  <c r="B32" i="34"/>
  <c r="C32" i="34"/>
  <c r="D32" i="34"/>
  <c r="E32" i="34"/>
  <c r="F32" i="34"/>
  <c r="G32" i="34"/>
  <c r="H32" i="34"/>
  <c r="B33" i="34"/>
  <c r="C33" i="34"/>
  <c r="D33" i="34"/>
  <c r="E33" i="34"/>
  <c r="F33" i="34"/>
  <c r="G33" i="34"/>
  <c r="H33" i="34"/>
  <c r="B34" i="34"/>
  <c r="C34" i="34"/>
  <c r="D34" i="34"/>
  <c r="E34" i="34"/>
  <c r="F34" i="34"/>
  <c r="G34" i="34"/>
  <c r="H34" i="34"/>
  <c r="B35" i="34"/>
  <c r="C35" i="34"/>
  <c r="D35" i="34"/>
  <c r="E35" i="34"/>
  <c r="F35" i="34"/>
  <c r="G35" i="34"/>
  <c r="H35" i="34"/>
  <c r="B36" i="34"/>
  <c r="C36" i="34"/>
  <c r="D36" i="34"/>
  <c r="E36" i="34"/>
  <c r="F36" i="34"/>
  <c r="G36" i="34"/>
  <c r="H36" i="34"/>
  <c r="B37" i="34"/>
  <c r="C37" i="34"/>
  <c r="D37" i="34"/>
  <c r="E37" i="34"/>
  <c r="F37" i="34"/>
  <c r="G37" i="34"/>
  <c r="H37" i="34"/>
  <c r="B38" i="34"/>
  <c r="C38" i="34"/>
  <c r="D38" i="34"/>
  <c r="E38" i="34"/>
  <c r="F38" i="34"/>
  <c r="G38" i="34"/>
  <c r="H38" i="34"/>
  <c r="B39" i="34"/>
  <c r="C39" i="34"/>
  <c r="D39" i="34"/>
  <c r="E39" i="34"/>
  <c r="F39" i="34"/>
  <c r="G39" i="34"/>
  <c r="H39" i="34"/>
  <c r="B40" i="34"/>
  <c r="C40" i="34"/>
  <c r="D40" i="34"/>
  <c r="E40" i="34"/>
  <c r="F40" i="34"/>
  <c r="G40" i="34"/>
  <c r="H40" i="34"/>
  <c r="B41" i="34"/>
  <c r="C41" i="34"/>
  <c r="D41" i="34"/>
  <c r="E41" i="34"/>
  <c r="F41" i="34"/>
  <c r="G41" i="34"/>
  <c r="H41" i="34"/>
  <c r="B42" i="34"/>
  <c r="C42" i="34"/>
  <c r="D42" i="34"/>
  <c r="E42" i="34"/>
  <c r="F42" i="34"/>
  <c r="G42" i="34"/>
  <c r="H42" i="34"/>
  <c r="B43" i="34"/>
  <c r="C43" i="34"/>
  <c r="D43" i="34"/>
  <c r="E43" i="34"/>
  <c r="F43" i="34"/>
  <c r="G43" i="34"/>
  <c r="H43" i="34"/>
  <c r="B44" i="34"/>
  <c r="C44" i="34"/>
  <c r="D44" i="34"/>
  <c r="E44" i="34"/>
  <c r="F44" i="34"/>
  <c r="G44" i="34"/>
  <c r="H44" i="34"/>
  <c r="B45" i="34"/>
  <c r="C45" i="34"/>
  <c r="D45" i="34"/>
  <c r="E45" i="34"/>
  <c r="F45" i="34"/>
  <c r="G45" i="34"/>
  <c r="H45" i="34"/>
  <c r="B46" i="34"/>
  <c r="C46" i="34"/>
  <c r="D46" i="34"/>
  <c r="E46" i="34"/>
  <c r="F46" i="34"/>
  <c r="G46" i="34"/>
  <c r="H46" i="34"/>
  <c r="B47" i="34"/>
  <c r="C47" i="34"/>
  <c r="D47" i="34"/>
  <c r="E47" i="34"/>
  <c r="F47" i="34"/>
  <c r="G47" i="34"/>
  <c r="H47" i="34"/>
  <c r="B48" i="34"/>
  <c r="C48" i="34"/>
  <c r="D48" i="34"/>
  <c r="E48" i="34"/>
  <c r="F48" i="34"/>
  <c r="G48" i="34"/>
  <c r="H48" i="34"/>
  <c r="B49" i="34"/>
  <c r="C49" i="34"/>
  <c r="D49" i="34"/>
  <c r="E49" i="34"/>
  <c r="F49" i="34"/>
  <c r="G49" i="34"/>
  <c r="H49" i="34"/>
  <c r="B50" i="34"/>
  <c r="C50" i="34"/>
  <c r="D50" i="34"/>
  <c r="E50" i="34"/>
  <c r="F50" i="34"/>
  <c r="G50" i="34"/>
  <c r="H50" i="34"/>
  <c r="B51" i="34"/>
  <c r="C51" i="34"/>
  <c r="D51" i="34"/>
  <c r="E51" i="34"/>
  <c r="F51" i="34"/>
  <c r="G51" i="34"/>
  <c r="H51" i="34"/>
  <c r="B52" i="34"/>
  <c r="C52" i="34"/>
  <c r="D52" i="34"/>
  <c r="E52" i="34"/>
  <c r="F52" i="34"/>
  <c r="G52" i="34"/>
  <c r="H52" i="34"/>
  <c r="B53" i="34"/>
  <c r="C53" i="34"/>
  <c r="D53" i="34"/>
  <c r="E53" i="34"/>
  <c r="F53" i="34"/>
  <c r="G53" i="34"/>
  <c r="H53" i="34"/>
  <c r="B54" i="34"/>
  <c r="C54" i="34"/>
  <c r="D54" i="34"/>
  <c r="E54" i="34"/>
  <c r="F54" i="34"/>
  <c r="G54" i="34"/>
  <c r="H54" i="34"/>
  <c r="B55" i="34"/>
  <c r="C55" i="34"/>
  <c r="D55" i="34"/>
  <c r="E55" i="34"/>
  <c r="F55" i="34"/>
  <c r="G55" i="34"/>
  <c r="H55" i="34"/>
  <c r="B56" i="34"/>
  <c r="C56" i="34"/>
  <c r="D56" i="34"/>
  <c r="E56" i="34"/>
  <c r="F56" i="34"/>
  <c r="G56" i="34"/>
  <c r="H56" i="34"/>
  <c r="B57" i="34"/>
  <c r="C57" i="34"/>
  <c r="D57" i="34"/>
  <c r="E57" i="34"/>
  <c r="F57" i="34"/>
  <c r="G57" i="34"/>
  <c r="H57" i="34"/>
  <c r="B58" i="34"/>
  <c r="C58" i="34"/>
  <c r="D58" i="34"/>
  <c r="E58" i="34"/>
  <c r="F58" i="34"/>
  <c r="G58" i="34"/>
  <c r="H58" i="34"/>
  <c r="B59" i="34"/>
  <c r="C59" i="34"/>
  <c r="D59" i="34"/>
  <c r="E59" i="34"/>
  <c r="F59" i="34"/>
  <c r="G59" i="34"/>
  <c r="H59" i="34"/>
  <c r="B60" i="34"/>
  <c r="C60" i="34"/>
  <c r="D60" i="34"/>
  <c r="E60" i="34"/>
  <c r="F60" i="34"/>
  <c r="G60" i="34"/>
  <c r="H60" i="34"/>
  <c r="B61" i="34"/>
  <c r="C61" i="34"/>
  <c r="D61" i="34"/>
  <c r="E61" i="34"/>
  <c r="F61" i="34"/>
  <c r="G61" i="34"/>
  <c r="H61" i="34"/>
  <c r="B62" i="34"/>
  <c r="C62" i="34"/>
  <c r="D62" i="34"/>
  <c r="E62" i="34"/>
  <c r="F62" i="34"/>
  <c r="G62" i="34"/>
  <c r="H62" i="34"/>
  <c r="B63" i="34"/>
  <c r="C63" i="34"/>
  <c r="D63" i="34"/>
  <c r="E63" i="34"/>
  <c r="F63" i="34"/>
  <c r="G63" i="34"/>
  <c r="H63" i="34"/>
  <c r="B64" i="34"/>
  <c r="C64" i="34"/>
  <c r="D64" i="34"/>
  <c r="E64" i="34"/>
  <c r="F64" i="34"/>
  <c r="G64" i="34"/>
  <c r="H64" i="34"/>
  <c r="B65" i="34"/>
  <c r="C65" i="34"/>
  <c r="D65" i="34"/>
  <c r="E65" i="34"/>
  <c r="F65" i="34"/>
  <c r="G65" i="34"/>
  <c r="H65" i="34"/>
  <c r="B66" i="34"/>
  <c r="C66" i="34"/>
  <c r="D66" i="34"/>
  <c r="E66" i="34"/>
  <c r="F66" i="34"/>
  <c r="G66" i="34"/>
  <c r="H66" i="34"/>
  <c r="B67" i="34"/>
  <c r="C67" i="34"/>
  <c r="D67" i="34"/>
  <c r="E67" i="34"/>
  <c r="F67" i="34"/>
  <c r="G67" i="34"/>
  <c r="H67" i="34"/>
  <c r="B68" i="34"/>
  <c r="C68" i="34"/>
  <c r="D68" i="34"/>
  <c r="E68" i="34"/>
  <c r="F68" i="34"/>
  <c r="G68" i="34"/>
  <c r="H68" i="34"/>
  <c r="B69" i="34"/>
  <c r="C69" i="34"/>
  <c r="D69" i="34"/>
  <c r="E69" i="34"/>
  <c r="F69" i="34"/>
  <c r="G69" i="34"/>
  <c r="H69" i="34"/>
  <c r="B70" i="34"/>
  <c r="C70" i="34"/>
  <c r="D70" i="34"/>
  <c r="E70" i="34"/>
  <c r="F70" i="34"/>
  <c r="G70" i="34"/>
  <c r="H70" i="34"/>
  <c r="B71" i="34"/>
  <c r="C71" i="34"/>
  <c r="D71" i="34"/>
  <c r="E71" i="34"/>
  <c r="F71" i="34"/>
  <c r="G71" i="34"/>
  <c r="H71" i="34"/>
  <c r="B72" i="34"/>
  <c r="C72" i="34"/>
  <c r="D72" i="34"/>
  <c r="E72" i="34"/>
  <c r="F72" i="34"/>
  <c r="G72" i="34"/>
  <c r="H72" i="34"/>
  <c r="B73" i="34"/>
  <c r="C73" i="34"/>
  <c r="D73" i="34"/>
  <c r="E73" i="34"/>
  <c r="F73" i="34"/>
  <c r="G73" i="34"/>
  <c r="H73" i="34"/>
  <c r="B74" i="34"/>
  <c r="C74" i="34"/>
  <c r="D74" i="34"/>
  <c r="E74" i="34"/>
  <c r="F74" i="34"/>
  <c r="G74" i="34"/>
  <c r="H74" i="34"/>
  <c r="B75" i="34"/>
  <c r="C75" i="34"/>
  <c r="D75" i="34"/>
  <c r="E75" i="34"/>
  <c r="F75" i="34"/>
  <c r="G75" i="34"/>
  <c r="H75" i="34"/>
  <c r="B76" i="34"/>
  <c r="C76" i="34"/>
  <c r="D76" i="34"/>
  <c r="E76" i="34"/>
  <c r="F76" i="34"/>
  <c r="G76" i="34"/>
  <c r="H76" i="34"/>
  <c r="B77" i="34"/>
  <c r="C77" i="34"/>
  <c r="D77" i="34"/>
  <c r="E77" i="34"/>
  <c r="F77" i="34"/>
  <c r="G77" i="34"/>
  <c r="H77" i="34"/>
  <c r="B78" i="34"/>
  <c r="C78" i="34"/>
  <c r="D78" i="34"/>
  <c r="E78" i="34"/>
  <c r="F78" i="34"/>
  <c r="G78" i="34"/>
  <c r="H78" i="34"/>
  <c r="B79" i="34"/>
  <c r="C79" i="34"/>
  <c r="D79" i="34"/>
  <c r="E79" i="34"/>
  <c r="F79" i="34"/>
  <c r="G79" i="34"/>
  <c r="H79" i="34"/>
  <c r="B80" i="34"/>
  <c r="C80" i="34"/>
  <c r="D80" i="34"/>
  <c r="E80" i="34"/>
  <c r="F80" i="34"/>
  <c r="G80" i="34"/>
  <c r="H80" i="34"/>
  <c r="B81" i="34"/>
  <c r="C81" i="34"/>
  <c r="D81" i="34"/>
  <c r="E81" i="34"/>
  <c r="F81" i="34"/>
  <c r="G81" i="34"/>
  <c r="H81" i="34"/>
  <c r="B82" i="34"/>
  <c r="C82" i="34"/>
  <c r="D82" i="34"/>
  <c r="E82" i="34"/>
  <c r="F82" i="34"/>
  <c r="G82" i="34"/>
  <c r="H82" i="34"/>
  <c r="B83" i="34"/>
  <c r="C83" i="34"/>
  <c r="D83" i="34"/>
  <c r="E83" i="34"/>
  <c r="F83" i="34"/>
  <c r="G83" i="34"/>
  <c r="H83" i="34"/>
  <c r="B84" i="34"/>
  <c r="C84" i="34"/>
  <c r="D84" i="34"/>
  <c r="E84" i="34"/>
  <c r="F84" i="34"/>
  <c r="G84" i="34"/>
  <c r="H84" i="34"/>
  <c r="B85" i="34"/>
  <c r="C85" i="34"/>
  <c r="D85" i="34"/>
  <c r="E85" i="34"/>
  <c r="F85" i="34"/>
  <c r="G85" i="34"/>
  <c r="H85" i="34"/>
  <c r="B86" i="34"/>
  <c r="C86" i="34"/>
  <c r="D86" i="34"/>
  <c r="E86" i="34"/>
  <c r="F86" i="34"/>
  <c r="G86" i="34"/>
  <c r="H86" i="34"/>
  <c r="B87" i="34"/>
  <c r="C87" i="34"/>
  <c r="D87" i="34"/>
  <c r="E87" i="34"/>
  <c r="F87" i="34"/>
  <c r="G87" i="34"/>
  <c r="H87" i="34"/>
  <c r="B88" i="34"/>
  <c r="C88" i="34"/>
  <c r="D88" i="34"/>
  <c r="E88" i="34"/>
  <c r="F88" i="34"/>
  <c r="G88" i="34"/>
  <c r="H88" i="34"/>
  <c r="B89" i="34"/>
  <c r="C89" i="34"/>
  <c r="D89" i="34"/>
  <c r="E89" i="34"/>
  <c r="F89" i="34"/>
  <c r="G89" i="34"/>
  <c r="H89" i="34"/>
  <c r="B90" i="34"/>
  <c r="C90" i="34"/>
  <c r="D90" i="34"/>
  <c r="E90" i="34"/>
  <c r="F90" i="34"/>
  <c r="G90" i="34"/>
  <c r="H90" i="34"/>
  <c r="B91" i="34"/>
  <c r="C91" i="34"/>
  <c r="D91" i="34"/>
  <c r="E91" i="34"/>
  <c r="F91" i="34"/>
  <c r="G91" i="34"/>
  <c r="H91" i="34"/>
  <c r="B92" i="34"/>
  <c r="C92" i="34"/>
  <c r="D92" i="34"/>
  <c r="E92" i="34"/>
  <c r="F92" i="34"/>
  <c r="G92" i="34"/>
  <c r="H92" i="34"/>
  <c r="B93" i="34"/>
  <c r="C93" i="34"/>
  <c r="D93" i="34"/>
  <c r="E93" i="34"/>
  <c r="F93" i="34"/>
  <c r="G93" i="34"/>
  <c r="H93" i="34"/>
  <c r="B94" i="34"/>
  <c r="C94" i="34"/>
  <c r="D94" i="34"/>
  <c r="E94" i="34"/>
  <c r="F94" i="34"/>
  <c r="G94" i="34"/>
  <c r="H94" i="34"/>
  <c r="B95" i="34"/>
  <c r="C95" i="34"/>
  <c r="D95" i="34"/>
  <c r="E95" i="34"/>
  <c r="F95" i="34"/>
  <c r="G95" i="34"/>
  <c r="H95" i="34"/>
  <c r="B96" i="34"/>
  <c r="C96" i="34"/>
  <c r="D96" i="34"/>
  <c r="E96" i="34"/>
  <c r="F96" i="34"/>
  <c r="G96" i="34"/>
  <c r="H96" i="34"/>
  <c r="B97" i="34"/>
  <c r="C97" i="34"/>
  <c r="D97" i="34"/>
  <c r="E97" i="34"/>
  <c r="F97" i="34"/>
  <c r="G97" i="34"/>
  <c r="H97" i="34"/>
  <c r="B98" i="34"/>
  <c r="C98" i="34"/>
  <c r="D98" i="34"/>
  <c r="E98" i="34"/>
  <c r="F98" i="34"/>
  <c r="G98" i="34"/>
  <c r="H98" i="34"/>
  <c r="B99" i="34"/>
  <c r="C99" i="34"/>
  <c r="D99" i="34"/>
  <c r="E99" i="34"/>
  <c r="F99" i="34"/>
  <c r="G99" i="34"/>
  <c r="H99" i="34"/>
  <c r="B100" i="34"/>
  <c r="C100" i="34"/>
  <c r="D100" i="34"/>
  <c r="E100" i="34"/>
  <c r="F100" i="34"/>
  <c r="G100" i="34"/>
  <c r="H100" i="34"/>
  <c r="B101" i="34"/>
  <c r="C101" i="34"/>
  <c r="D101" i="34"/>
  <c r="E101" i="34"/>
  <c r="F101" i="34"/>
  <c r="G101" i="34"/>
  <c r="H101" i="34"/>
  <c r="B102" i="34"/>
  <c r="C102" i="34"/>
  <c r="D102" i="34"/>
  <c r="E102" i="34"/>
  <c r="F102" i="34"/>
  <c r="G102" i="34"/>
  <c r="H102" i="34"/>
  <c r="B103" i="34"/>
  <c r="C103" i="34"/>
  <c r="D103" i="34"/>
  <c r="E103" i="34"/>
  <c r="F103" i="34"/>
  <c r="G103" i="34"/>
  <c r="H103" i="34"/>
  <c r="B104" i="34"/>
  <c r="C104" i="34"/>
  <c r="D104" i="34"/>
  <c r="E104" i="34"/>
  <c r="F104" i="34"/>
  <c r="G104" i="34"/>
  <c r="H104" i="34"/>
  <c r="B105" i="34"/>
  <c r="C105" i="34"/>
  <c r="D105" i="34"/>
  <c r="E105" i="34"/>
  <c r="F105" i="34"/>
  <c r="G105" i="34"/>
  <c r="H105" i="34"/>
  <c r="B106" i="34"/>
  <c r="C106" i="34"/>
  <c r="D106" i="34"/>
  <c r="E106" i="34"/>
  <c r="F106" i="34"/>
  <c r="G106" i="34"/>
  <c r="H106" i="34"/>
  <c r="B107" i="34"/>
  <c r="C107" i="34"/>
  <c r="D107" i="34"/>
  <c r="E107" i="34"/>
  <c r="F107" i="34"/>
  <c r="G107" i="34"/>
  <c r="H107" i="34"/>
  <c r="B108" i="34"/>
  <c r="C108" i="34"/>
  <c r="D108" i="34"/>
  <c r="E108" i="34"/>
  <c r="F108" i="34"/>
  <c r="G108" i="34"/>
  <c r="H108" i="34"/>
  <c r="B109" i="34"/>
  <c r="C109" i="34"/>
  <c r="D109" i="34"/>
  <c r="E109" i="34"/>
  <c r="F109" i="34"/>
  <c r="G109" i="34"/>
  <c r="H109" i="34"/>
  <c r="B110" i="34"/>
  <c r="C110" i="34"/>
  <c r="D110" i="34"/>
  <c r="E110" i="34"/>
  <c r="F110" i="34"/>
  <c r="G110" i="34"/>
  <c r="H110" i="34"/>
  <c r="B111" i="34"/>
  <c r="C111" i="34"/>
  <c r="D111" i="34"/>
  <c r="E111" i="34"/>
  <c r="F111" i="34"/>
  <c r="G111" i="34"/>
  <c r="H111" i="34"/>
  <c r="B112" i="34"/>
  <c r="C112" i="34"/>
  <c r="D112" i="34"/>
  <c r="E112" i="34"/>
  <c r="F112" i="34"/>
  <c r="G112" i="34"/>
  <c r="H112" i="34"/>
  <c r="B113" i="34"/>
  <c r="C113" i="34"/>
  <c r="D113" i="34"/>
  <c r="E113" i="34"/>
  <c r="F113" i="34"/>
  <c r="G113" i="34"/>
  <c r="H113" i="34"/>
  <c r="B17" i="35"/>
  <c r="C17" i="35"/>
  <c r="D17" i="35"/>
  <c r="E17" i="35"/>
  <c r="F17" i="35"/>
  <c r="G17" i="35"/>
  <c r="H17" i="35"/>
  <c r="B18" i="35"/>
  <c r="C18" i="35"/>
  <c r="D18" i="35"/>
  <c r="E18" i="35"/>
  <c r="F18" i="35"/>
  <c r="G18" i="35"/>
  <c r="H18" i="35"/>
  <c r="B19" i="35"/>
  <c r="C19" i="35"/>
  <c r="D19" i="35"/>
  <c r="E19" i="35"/>
  <c r="F19" i="35"/>
  <c r="G19" i="35"/>
  <c r="H19" i="35"/>
  <c r="B20" i="35"/>
  <c r="C20" i="35"/>
  <c r="D20" i="35"/>
  <c r="E20" i="35"/>
  <c r="F20" i="35"/>
  <c r="G20" i="35"/>
  <c r="H20" i="35"/>
  <c r="B21" i="35"/>
  <c r="C21" i="35"/>
  <c r="D21" i="35"/>
  <c r="E21" i="35"/>
  <c r="F21" i="35"/>
  <c r="G21" i="35"/>
  <c r="H21" i="35"/>
  <c r="B22" i="35"/>
  <c r="C22" i="35"/>
  <c r="D22" i="35"/>
  <c r="E22" i="35"/>
  <c r="F22" i="35"/>
  <c r="G22" i="35"/>
  <c r="H22" i="35"/>
  <c r="B23" i="35"/>
  <c r="C23" i="35"/>
  <c r="D23" i="35"/>
  <c r="E23" i="35"/>
  <c r="F23" i="35"/>
  <c r="G23" i="35"/>
  <c r="H23" i="35"/>
  <c r="B24" i="35"/>
  <c r="C24" i="35"/>
  <c r="D24" i="35"/>
  <c r="E24" i="35"/>
  <c r="F24" i="35"/>
  <c r="G24" i="35"/>
  <c r="H24" i="35"/>
  <c r="B25" i="35"/>
  <c r="C25" i="35"/>
  <c r="D25" i="35"/>
  <c r="E25" i="35"/>
  <c r="F25" i="35"/>
  <c r="G25" i="35"/>
  <c r="H25" i="35"/>
  <c r="B26" i="35"/>
  <c r="C26" i="35"/>
  <c r="D26" i="35"/>
  <c r="E26" i="35"/>
  <c r="F26" i="35"/>
  <c r="G26" i="35"/>
  <c r="H26" i="35"/>
  <c r="B27" i="35"/>
  <c r="C27" i="35"/>
  <c r="D27" i="35"/>
  <c r="E27" i="35"/>
  <c r="F27" i="35"/>
  <c r="G27" i="35"/>
  <c r="H27" i="35"/>
  <c r="B28" i="35"/>
  <c r="C28" i="35"/>
  <c r="D28" i="35"/>
  <c r="E28" i="35"/>
  <c r="F28" i="35"/>
  <c r="G28" i="35"/>
  <c r="H28" i="35"/>
  <c r="B29" i="35"/>
  <c r="C29" i="35"/>
  <c r="D29" i="35"/>
  <c r="E29" i="35"/>
  <c r="F29" i="35"/>
  <c r="G29" i="35"/>
  <c r="H29" i="35"/>
  <c r="B30" i="35"/>
  <c r="C30" i="35"/>
  <c r="D30" i="35"/>
  <c r="E30" i="35"/>
  <c r="F30" i="35"/>
  <c r="G30" i="35"/>
  <c r="H30" i="35"/>
  <c r="B31" i="35"/>
  <c r="C31" i="35"/>
  <c r="D31" i="35"/>
  <c r="E31" i="35"/>
  <c r="F31" i="35"/>
  <c r="G31" i="35"/>
  <c r="H31" i="35"/>
  <c r="B32" i="35"/>
  <c r="C32" i="35"/>
  <c r="D32" i="35"/>
  <c r="E32" i="35"/>
  <c r="F32" i="35"/>
  <c r="G32" i="35"/>
  <c r="H32" i="35"/>
  <c r="B33" i="35"/>
  <c r="C33" i="35"/>
  <c r="D33" i="35"/>
  <c r="E33" i="35"/>
  <c r="F33" i="35"/>
  <c r="G33" i="35"/>
  <c r="H33" i="35"/>
  <c r="B34" i="35"/>
  <c r="C34" i="35"/>
  <c r="D34" i="35"/>
  <c r="E34" i="35"/>
  <c r="F34" i="35"/>
  <c r="G34" i="35"/>
  <c r="H34" i="35"/>
  <c r="B35" i="35"/>
  <c r="C35" i="35"/>
  <c r="D35" i="35"/>
  <c r="E35" i="35"/>
  <c r="F35" i="35"/>
  <c r="G35" i="35"/>
  <c r="H35" i="35"/>
  <c r="B36" i="35"/>
  <c r="C36" i="35"/>
  <c r="D36" i="35"/>
  <c r="E36" i="35"/>
  <c r="F36" i="35"/>
  <c r="G36" i="35"/>
  <c r="H36" i="35"/>
  <c r="B37" i="35"/>
  <c r="C37" i="35"/>
  <c r="D37" i="35"/>
  <c r="E37" i="35"/>
  <c r="F37" i="35"/>
  <c r="G37" i="35"/>
  <c r="H37" i="35"/>
  <c r="B38" i="35"/>
  <c r="C38" i="35"/>
  <c r="D38" i="35"/>
  <c r="E38" i="35"/>
  <c r="F38" i="35"/>
  <c r="G38" i="35"/>
  <c r="H38" i="35"/>
  <c r="B39" i="35"/>
  <c r="C39" i="35"/>
  <c r="D39" i="35"/>
  <c r="E39" i="35"/>
  <c r="F39" i="35"/>
  <c r="G39" i="35"/>
  <c r="H39" i="35"/>
  <c r="B40" i="35"/>
  <c r="C40" i="35"/>
  <c r="D40" i="35"/>
  <c r="E40" i="35"/>
  <c r="F40" i="35"/>
  <c r="G40" i="35"/>
  <c r="H40" i="35"/>
  <c r="B41" i="35"/>
  <c r="C41" i="35"/>
  <c r="D41" i="35"/>
  <c r="E41" i="35"/>
  <c r="F41" i="35"/>
  <c r="G41" i="35"/>
  <c r="H41" i="35"/>
  <c r="B42" i="35"/>
  <c r="C42" i="35"/>
  <c r="D42" i="35"/>
  <c r="E42" i="35"/>
  <c r="F42" i="35"/>
  <c r="G42" i="35"/>
  <c r="H42" i="35"/>
  <c r="B43" i="35"/>
  <c r="C43" i="35"/>
  <c r="D43" i="35"/>
  <c r="E43" i="35"/>
  <c r="F43" i="35"/>
  <c r="G43" i="35"/>
  <c r="H43" i="35"/>
  <c r="B44" i="35"/>
  <c r="C44" i="35"/>
  <c r="D44" i="35"/>
  <c r="E44" i="35"/>
  <c r="F44" i="35"/>
  <c r="G44" i="35"/>
  <c r="H44" i="35"/>
  <c r="B45" i="35"/>
  <c r="C45" i="35"/>
  <c r="D45" i="35"/>
  <c r="E45" i="35"/>
  <c r="F45" i="35"/>
  <c r="G45" i="35"/>
  <c r="H45" i="35"/>
  <c r="B46" i="35"/>
  <c r="C46" i="35"/>
  <c r="D46" i="35"/>
  <c r="E46" i="35"/>
  <c r="F46" i="35"/>
  <c r="G46" i="35"/>
  <c r="H46" i="35"/>
  <c r="B47" i="35"/>
  <c r="C47" i="35"/>
  <c r="D47" i="35"/>
  <c r="E47" i="35"/>
  <c r="F47" i="35"/>
  <c r="G47" i="35"/>
  <c r="H47" i="35"/>
  <c r="B48" i="35"/>
  <c r="C48" i="35"/>
  <c r="D48" i="35"/>
  <c r="E48" i="35"/>
  <c r="F48" i="35"/>
  <c r="G48" i="35"/>
  <c r="H48" i="35"/>
  <c r="B49" i="35"/>
  <c r="C49" i="35"/>
  <c r="D49" i="35"/>
  <c r="E49" i="35"/>
  <c r="F49" i="35"/>
  <c r="G49" i="35"/>
  <c r="H49" i="35"/>
  <c r="B50" i="35"/>
  <c r="C50" i="35"/>
  <c r="D50" i="35"/>
  <c r="E50" i="35"/>
  <c r="F50" i="35"/>
  <c r="G50" i="35"/>
  <c r="H50" i="35"/>
  <c r="B51" i="35"/>
  <c r="C51" i="35"/>
  <c r="D51" i="35"/>
  <c r="E51" i="35"/>
  <c r="F51" i="35"/>
  <c r="G51" i="35"/>
  <c r="H51" i="35"/>
  <c r="B52" i="35"/>
  <c r="C52" i="35"/>
  <c r="D52" i="35"/>
  <c r="E52" i="35"/>
  <c r="F52" i="35"/>
  <c r="G52" i="35"/>
  <c r="H52" i="35"/>
  <c r="B53" i="35"/>
  <c r="C53" i="35"/>
  <c r="D53" i="35"/>
  <c r="E53" i="35"/>
  <c r="F53" i="35"/>
  <c r="G53" i="35"/>
  <c r="H53" i="35"/>
  <c r="B54" i="35"/>
  <c r="C54" i="35"/>
  <c r="D54" i="35"/>
  <c r="E54" i="35"/>
  <c r="F54" i="35"/>
  <c r="G54" i="35"/>
  <c r="H54" i="35"/>
  <c r="B55" i="35"/>
  <c r="C55" i="35"/>
  <c r="D55" i="35"/>
  <c r="E55" i="35"/>
  <c r="F55" i="35"/>
  <c r="G55" i="35"/>
  <c r="H55" i="35"/>
  <c r="B56" i="35"/>
  <c r="C56" i="35"/>
  <c r="D56" i="35"/>
  <c r="E56" i="35"/>
  <c r="F56" i="35"/>
  <c r="G56" i="35"/>
  <c r="H56" i="35"/>
  <c r="B57" i="35"/>
  <c r="C57" i="35"/>
  <c r="D57" i="35"/>
  <c r="E57" i="35"/>
  <c r="F57" i="35"/>
  <c r="G57" i="35"/>
  <c r="H57" i="35"/>
  <c r="B58" i="35"/>
  <c r="C58" i="35"/>
  <c r="D58" i="35"/>
  <c r="E58" i="35"/>
  <c r="F58" i="35"/>
  <c r="G58" i="35"/>
  <c r="H58" i="35"/>
  <c r="B59" i="35"/>
  <c r="C59" i="35"/>
  <c r="D59" i="35"/>
  <c r="E59" i="35"/>
  <c r="F59" i="35"/>
  <c r="G59" i="35"/>
  <c r="H59" i="35"/>
  <c r="B60" i="35"/>
  <c r="C60" i="35"/>
  <c r="D60" i="35"/>
  <c r="E60" i="35"/>
  <c r="F60" i="35"/>
  <c r="G60" i="35"/>
  <c r="H60" i="35"/>
  <c r="B61" i="35"/>
  <c r="C61" i="35"/>
  <c r="D61" i="35"/>
  <c r="E61" i="35"/>
  <c r="F61" i="35"/>
  <c r="G61" i="35"/>
  <c r="H61" i="35"/>
  <c r="B62" i="35"/>
  <c r="C62" i="35"/>
  <c r="D62" i="35"/>
  <c r="E62" i="35"/>
  <c r="F62" i="35"/>
  <c r="G62" i="35"/>
  <c r="H62" i="35"/>
  <c r="B63" i="35"/>
  <c r="C63" i="35"/>
  <c r="D63" i="35"/>
  <c r="E63" i="35"/>
  <c r="F63" i="35"/>
  <c r="G63" i="35"/>
  <c r="H63" i="35"/>
  <c r="B64" i="35"/>
  <c r="C64" i="35"/>
  <c r="D64" i="35"/>
  <c r="E64" i="35"/>
  <c r="F64" i="35"/>
  <c r="G64" i="35"/>
  <c r="H64" i="35"/>
  <c r="B65" i="35"/>
  <c r="C65" i="35"/>
  <c r="D65" i="35"/>
  <c r="E65" i="35"/>
  <c r="F65" i="35"/>
  <c r="G65" i="35"/>
  <c r="H65" i="35"/>
  <c r="B66" i="35"/>
  <c r="C66" i="35"/>
  <c r="D66" i="35"/>
  <c r="E66" i="35"/>
  <c r="F66" i="35"/>
  <c r="G66" i="35"/>
  <c r="H66" i="35"/>
  <c r="B67" i="35"/>
  <c r="C67" i="35"/>
  <c r="D67" i="35"/>
  <c r="E67" i="35"/>
  <c r="F67" i="35"/>
  <c r="G67" i="35"/>
  <c r="H67" i="35"/>
  <c r="B68" i="35"/>
  <c r="C68" i="35"/>
  <c r="D68" i="35"/>
  <c r="E68" i="35"/>
  <c r="F68" i="35"/>
  <c r="G68" i="35"/>
  <c r="H68" i="35"/>
  <c r="B69" i="35"/>
  <c r="C69" i="35"/>
  <c r="D69" i="35"/>
  <c r="E69" i="35"/>
  <c r="F69" i="35"/>
  <c r="G69" i="35"/>
  <c r="H69" i="35"/>
  <c r="B70" i="35"/>
  <c r="C70" i="35"/>
  <c r="D70" i="35"/>
  <c r="E70" i="35"/>
  <c r="F70" i="35"/>
  <c r="G70" i="35"/>
  <c r="H70" i="35"/>
  <c r="B71" i="35"/>
  <c r="C71" i="35"/>
  <c r="D71" i="35"/>
  <c r="E71" i="35"/>
  <c r="F71" i="35"/>
  <c r="G71" i="35"/>
  <c r="H71" i="35"/>
  <c r="B72" i="35"/>
  <c r="C72" i="35"/>
  <c r="D72" i="35"/>
  <c r="E72" i="35"/>
  <c r="F72" i="35"/>
  <c r="G72" i="35"/>
  <c r="H72" i="35"/>
  <c r="B73" i="35"/>
  <c r="C73" i="35"/>
  <c r="D73" i="35"/>
  <c r="E73" i="35"/>
  <c r="F73" i="35"/>
  <c r="G73" i="35"/>
  <c r="H73" i="35"/>
  <c r="B74" i="35"/>
  <c r="C74" i="35"/>
  <c r="D74" i="35"/>
  <c r="E74" i="35"/>
  <c r="F74" i="35"/>
  <c r="G74" i="35"/>
  <c r="H74" i="35"/>
  <c r="B75" i="35"/>
  <c r="C75" i="35"/>
  <c r="D75" i="35"/>
  <c r="E75" i="35"/>
  <c r="F75" i="35"/>
  <c r="G75" i="35"/>
  <c r="H75" i="35"/>
  <c r="B76" i="35"/>
  <c r="C76" i="35"/>
  <c r="D76" i="35"/>
  <c r="E76" i="35"/>
  <c r="F76" i="35"/>
  <c r="G76" i="35"/>
  <c r="H76" i="35"/>
  <c r="B77" i="35"/>
  <c r="C77" i="35"/>
  <c r="D77" i="35"/>
  <c r="E77" i="35"/>
  <c r="F77" i="35"/>
  <c r="G77" i="35"/>
  <c r="H77" i="35"/>
  <c r="B78" i="35"/>
  <c r="C78" i="35"/>
  <c r="D78" i="35"/>
  <c r="E78" i="35"/>
  <c r="F78" i="35"/>
  <c r="G78" i="35"/>
  <c r="H78" i="35"/>
  <c r="B79" i="35"/>
  <c r="C79" i="35"/>
  <c r="D79" i="35"/>
  <c r="E79" i="35"/>
  <c r="F79" i="35"/>
  <c r="G79" i="35"/>
  <c r="H79" i="35"/>
  <c r="B80" i="35"/>
  <c r="C80" i="35"/>
  <c r="D80" i="35"/>
  <c r="E80" i="35"/>
  <c r="F80" i="35"/>
  <c r="G80" i="35"/>
  <c r="H80" i="35"/>
  <c r="B81" i="35"/>
  <c r="C81" i="35"/>
  <c r="D81" i="35"/>
  <c r="E81" i="35"/>
  <c r="F81" i="35"/>
  <c r="G81" i="35"/>
  <c r="H81" i="35"/>
  <c r="B82" i="35"/>
  <c r="C82" i="35"/>
  <c r="D82" i="35"/>
  <c r="E82" i="35"/>
  <c r="F82" i="35"/>
  <c r="G82" i="35"/>
  <c r="H82" i="35"/>
  <c r="B83" i="35"/>
  <c r="C83" i="35"/>
  <c r="D83" i="35"/>
  <c r="E83" i="35"/>
  <c r="F83" i="35"/>
  <c r="G83" i="35"/>
  <c r="H83" i="35"/>
  <c r="B84" i="35"/>
  <c r="C84" i="35"/>
  <c r="D84" i="35"/>
  <c r="E84" i="35"/>
  <c r="F84" i="35"/>
  <c r="G84" i="35"/>
  <c r="H84" i="35"/>
  <c r="B85" i="35"/>
  <c r="C85" i="35"/>
  <c r="D85" i="35"/>
  <c r="E85" i="35"/>
  <c r="F85" i="35"/>
  <c r="G85" i="35"/>
  <c r="H85" i="35"/>
  <c r="B86" i="35"/>
  <c r="C86" i="35"/>
  <c r="D86" i="35"/>
  <c r="E86" i="35"/>
  <c r="F86" i="35"/>
  <c r="G86" i="35"/>
  <c r="H86" i="35"/>
  <c r="B87" i="35"/>
  <c r="C87" i="35"/>
  <c r="D87" i="35"/>
  <c r="E87" i="35"/>
  <c r="F87" i="35"/>
  <c r="G87" i="35"/>
  <c r="H87" i="35"/>
  <c r="B88" i="35"/>
  <c r="C88" i="35"/>
  <c r="D88" i="35"/>
  <c r="E88" i="35"/>
  <c r="F88" i="35"/>
  <c r="G88" i="35"/>
  <c r="H88" i="35"/>
  <c r="B89" i="35"/>
  <c r="C89" i="35"/>
  <c r="D89" i="35"/>
  <c r="E89" i="35"/>
  <c r="F89" i="35"/>
  <c r="G89" i="35"/>
  <c r="H89" i="35"/>
  <c r="B90" i="35"/>
  <c r="C90" i="35"/>
  <c r="D90" i="35"/>
  <c r="E90" i="35"/>
  <c r="F90" i="35"/>
  <c r="G90" i="35"/>
  <c r="H90" i="35"/>
  <c r="B91" i="35"/>
  <c r="C91" i="35"/>
  <c r="D91" i="35"/>
  <c r="E91" i="35"/>
  <c r="F91" i="35"/>
  <c r="G91" i="35"/>
  <c r="H91" i="35"/>
  <c r="B92" i="35"/>
  <c r="C92" i="35"/>
  <c r="D92" i="35"/>
  <c r="E92" i="35"/>
  <c r="F92" i="35"/>
  <c r="G92" i="35"/>
  <c r="H92" i="35"/>
  <c r="B93" i="35"/>
  <c r="C93" i="35"/>
  <c r="D93" i="35"/>
  <c r="E93" i="35"/>
  <c r="F93" i="35"/>
  <c r="G93" i="35"/>
  <c r="H93" i="35"/>
  <c r="B94" i="35"/>
  <c r="C94" i="35"/>
  <c r="D94" i="35"/>
  <c r="E94" i="35"/>
  <c r="F94" i="35"/>
  <c r="G94" i="35"/>
  <c r="H94" i="35"/>
  <c r="B95" i="35"/>
  <c r="C95" i="35"/>
  <c r="D95" i="35"/>
  <c r="E95" i="35"/>
  <c r="F95" i="35"/>
  <c r="G95" i="35"/>
  <c r="H95" i="35"/>
  <c r="B96" i="35"/>
  <c r="C96" i="35"/>
  <c r="D96" i="35"/>
  <c r="E96" i="35"/>
  <c r="F96" i="35"/>
  <c r="G96" i="35"/>
  <c r="H96" i="35"/>
  <c r="B97" i="35"/>
  <c r="C97" i="35"/>
  <c r="D97" i="35"/>
  <c r="E97" i="35"/>
  <c r="F97" i="35"/>
  <c r="G97" i="35"/>
  <c r="H97" i="35"/>
  <c r="B98" i="35"/>
  <c r="C98" i="35"/>
  <c r="D98" i="35"/>
  <c r="E98" i="35"/>
  <c r="F98" i="35"/>
  <c r="G98" i="35"/>
  <c r="H98" i="35"/>
  <c r="B99" i="35"/>
  <c r="C99" i="35"/>
  <c r="D99" i="35"/>
  <c r="E99" i="35"/>
  <c r="F99" i="35"/>
  <c r="G99" i="35"/>
  <c r="H99" i="35"/>
  <c r="B100" i="35"/>
  <c r="C100" i="35"/>
  <c r="D100" i="35"/>
  <c r="E100" i="35"/>
  <c r="F100" i="35"/>
  <c r="G100" i="35"/>
  <c r="H100" i="35"/>
  <c r="B101" i="35"/>
  <c r="C101" i="35"/>
  <c r="D101" i="35"/>
  <c r="E101" i="35"/>
  <c r="F101" i="35"/>
  <c r="G101" i="35"/>
  <c r="H101" i="35"/>
  <c r="B102" i="35"/>
  <c r="C102" i="35"/>
  <c r="D102" i="35"/>
  <c r="E102" i="35"/>
  <c r="F102" i="35"/>
  <c r="G102" i="35"/>
  <c r="H102" i="35"/>
  <c r="B103" i="35"/>
  <c r="C103" i="35"/>
  <c r="D103" i="35"/>
  <c r="E103" i="35"/>
  <c r="F103" i="35"/>
  <c r="G103" i="35"/>
  <c r="H103" i="35"/>
  <c r="B104" i="35"/>
  <c r="C104" i="35"/>
  <c r="D104" i="35"/>
  <c r="E104" i="35"/>
  <c r="F104" i="35"/>
  <c r="G104" i="35"/>
  <c r="H104" i="35"/>
  <c r="B105" i="35"/>
  <c r="C105" i="35"/>
  <c r="D105" i="35"/>
  <c r="E105" i="35"/>
  <c r="F105" i="35"/>
  <c r="G105" i="35"/>
  <c r="H105" i="35"/>
  <c r="B106" i="35"/>
  <c r="C106" i="35"/>
  <c r="D106" i="35"/>
  <c r="E106" i="35"/>
  <c r="F106" i="35"/>
  <c r="G106" i="35"/>
  <c r="H106" i="35"/>
  <c r="B107" i="35"/>
  <c r="C107" i="35"/>
  <c r="D107" i="35"/>
  <c r="E107" i="35"/>
  <c r="F107" i="35"/>
  <c r="G107" i="35"/>
  <c r="H107" i="35"/>
  <c r="B108" i="35"/>
  <c r="C108" i="35"/>
  <c r="D108" i="35"/>
  <c r="E108" i="35"/>
  <c r="F108" i="35"/>
  <c r="G108" i="35"/>
  <c r="H108" i="35"/>
  <c r="B109" i="35"/>
  <c r="C109" i="35"/>
  <c r="D109" i="35"/>
  <c r="E109" i="35"/>
  <c r="F109" i="35"/>
  <c r="G109" i="35"/>
  <c r="H109" i="35"/>
  <c r="B110" i="35"/>
  <c r="C110" i="35"/>
  <c r="D110" i="35"/>
  <c r="E110" i="35"/>
  <c r="F110" i="35"/>
  <c r="G110" i="35"/>
  <c r="H110" i="35"/>
  <c r="B111" i="35"/>
  <c r="C111" i="35"/>
  <c r="D111" i="35"/>
  <c r="E111" i="35"/>
  <c r="F111" i="35"/>
  <c r="G111" i="35"/>
  <c r="H111" i="35"/>
  <c r="B112" i="35"/>
  <c r="C112" i="35"/>
  <c r="D112" i="35"/>
  <c r="E112" i="35"/>
  <c r="F112" i="35"/>
  <c r="G112" i="35"/>
  <c r="H112" i="35"/>
  <c r="B113" i="35"/>
  <c r="C113" i="35"/>
  <c r="D113" i="35"/>
  <c r="E113" i="35"/>
  <c r="F113" i="35"/>
  <c r="G113" i="35"/>
  <c r="H113" i="35"/>
  <c r="B17" i="36"/>
  <c r="C17" i="36"/>
  <c r="D17" i="36"/>
  <c r="E17" i="36"/>
  <c r="F17" i="36"/>
  <c r="G17" i="36"/>
  <c r="H17" i="36"/>
  <c r="B18" i="36"/>
  <c r="C18" i="36"/>
  <c r="D18" i="36"/>
  <c r="E18" i="36"/>
  <c r="F18" i="36"/>
  <c r="G18" i="36"/>
  <c r="H18" i="36"/>
  <c r="B19" i="36"/>
  <c r="C19" i="36"/>
  <c r="D19" i="36"/>
  <c r="E19" i="36"/>
  <c r="F19" i="36"/>
  <c r="G19" i="36"/>
  <c r="H19" i="36"/>
  <c r="B20" i="36"/>
  <c r="C20" i="36"/>
  <c r="D20" i="36"/>
  <c r="E20" i="36"/>
  <c r="F20" i="36"/>
  <c r="G20" i="36"/>
  <c r="H20" i="36"/>
  <c r="B21" i="36"/>
  <c r="C21" i="36"/>
  <c r="D21" i="36"/>
  <c r="E21" i="36"/>
  <c r="F21" i="36"/>
  <c r="G21" i="36"/>
  <c r="H21" i="36"/>
  <c r="B22" i="36"/>
  <c r="C22" i="36"/>
  <c r="D22" i="36"/>
  <c r="E22" i="36"/>
  <c r="F22" i="36"/>
  <c r="G22" i="36"/>
  <c r="H22" i="36"/>
  <c r="B23" i="36"/>
  <c r="C23" i="36"/>
  <c r="D23" i="36"/>
  <c r="E23" i="36"/>
  <c r="F23" i="36"/>
  <c r="G23" i="36"/>
  <c r="H23" i="36"/>
  <c r="B24" i="36"/>
  <c r="C24" i="36"/>
  <c r="D24" i="36"/>
  <c r="E24" i="36"/>
  <c r="F24" i="36"/>
  <c r="G24" i="36"/>
  <c r="H24" i="36"/>
  <c r="B25" i="36"/>
  <c r="C25" i="36"/>
  <c r="D25" i="36"/>
  <c r="E25" i="36"/>
  <c r="F25" i="36"/>
  <c r="G25" i="36"/>
  <c r="H25" i="36"/>
  <c r="B26" i="36"/>
  <c r="C26" i="36"/>
  <c r="D26" i="36"/>
  <c r="E26" i="36"/>
  <c r="F26" i="36"/>
  <c r="G26" i="36"/>
  <c r="H26" i="36"/>
  <c r="B27" i="36"/>
  <c r="C27" i="36"/>
  <c r="D27" i="36"/>
  <c r="E27" i="36"/>
  <c r="F27" i="36"/>
  <c r="G27" i="36"/>
  <c r="H27" i="36"/>
  <c r="B28" i="36"/>
  <c r="C28" i="36"/>
  <c r="D28" i="36"/>
  <c r="E28" i="36"/>
  <c r="F28" i="36"/>
  <c r="G28" i="36"/>
  <c r="H28" i="36"/>
  <c r="B29" i="36"/>
  <c r="C29" i="36"/>
  <c r="D29" i="36"/>
  <c r="E29" i="36"/>
  <c r="F29" i="36"/>
  <c r="G29" i="36"/>
  <c r="H29" i="36"/>
  <c r="B30" i="36"/>
  <c r="C30" i="36"/>
  <c r="D30" i="36"/>
  <c r="E30" i="36"/>
  <c r="F30" i="36"/>
  <c r="G30" i="36"/>
  <c r="H30" i="36"/>
  <c r="B31" i="36"/>
  <c r="C31" i="36"/>
  <c r="D31" i="36"/>
  <c r="E31" i="36"/>
  <c r="F31" i="36"/>
  <c r="G31" i="36"/>
  <c r="H31" i="36"/>
  <c r="B32" i="36"/>
  <c r="C32" i="36"/>
  <c r="D32" i="36"/>
  <c r="E32" i="36"/>
  <c r="F32" i="36"/>
  <c r="G32" i="36"/>
  <c r="H32" i="36"/>
  <c r="B33" i="36"/>
  <c r="C33" i="36"/>
  <c r="D33" i="36"/>
  <c r="E33" i="36"/>
  <c r="F33" i="36"/>
  <c r="G33" i="36"/>
  <c r="H33" i="36"/>
  <c r="B34" i="36"/>
  <c r="C34" i="36"/>
  <c r="D34" i="36"/>
  <c r="E34" i="36"/>
  <c r="F34" i="36"/>
  <c r="G34" i="36"/>
  <c r="H34" i="36"/>
  <c r="B35" i="36"/>
  <c r="C35" i="36"/>
  <c r="D35" i="36"/>
  <c r="E35" i="36"/>
  <c r="F35" i="36"/>
  <c r="G35" i="36"/>
  <c r="H35" i="36"/>
  <c r="B36" i="36"/>
  <c r="C36" i="36"/>
  <c r="D36" i="36"/>
  <c r="E36" i="36"/>
  <c r="F36" i="36"/>
  <c r="G36" i="36"/>
  <c r="H36" i="36"/>
  <c r="B37" i="36"/>
  <c r="C37" i="36"/>
  <c r="D37" i="36"/>
  <c r="E37" i="36"/>
  <c r="F37" i="36"/>
  <c r="G37" i="36"/>
  <c r="H37" i="36"/>
  <c r="B38" i="36"/>
  <c r="C38" i="36"/>
  <c r="D38" i="36"/>
  <c r="E38" i="36"/>
  <c r="F38" i="36"/>
  <c r="G38" i="36"/>
  <c r="H38" i="36"/>
  <c r="B39" i="36"/>
  <c r="C39" i="36"/>
  <c r="D39" i="36"/>
  <c r="E39" i="36"/>
  <c r="F39" i="36"/>
  <c r="G39" i="36"/>
  <c r="H39" i="36"/>
  <c r="B40" i="36"/>
  <c r="C40" i="36"/>
  <c r="D40" i="36"/>
  <c r="E40" i="36"/>
  <c r="F40" i="36"/>
  <c r="G40" i="36"/>
  <c r="H40" i="36"/>
  <c r="B41" i="36"/>
  <c r="C41" i="36"/>
  <c r="D41" i="36"/>
  <c r="E41" i="36"/>
  <c r="F41" i="36"/>
  <c r="G41" i="36"/>
  <c r="H41" i="36"/>
  <c r="B42" i="36"/>
  <c r="C42" i="36"/>
  <c r="D42" i="36"/>
  <c r="E42" i="36"/>
  <c r="F42" i="36"/>
  <c r="G42" i="36"/>
  <c r="H42" i="36"/>
  <c r="B43" i="36"/>
  <c r="C43" i="36"/>
  <c r="D43" i="36"/>
  <c r="E43" i="36"/>
  <c r="F43" i="36"/>
  <c r="G43" i="36"/>
  <c r="H43" i="36"/>
  <c r="B44" i="36"/>
  <c r="C44" i="36"/>
  <c r="D44" i="36"/>
  <c r="E44" i="36"/>
  <c r="F44" i="36"/>
  <c r="G44" i="36"/>
  <c r="H44" i="36"/>
  <c r="B45" i="36"/>
  <c r="C45" i="36"/>
  <c r="D45" i="36"/>
  <c r="E45" i="36"/>
  <c r="F45" i="36"/>
  <c r="G45" i="36"/>
  <c r="H45" i="36"/>
  <c r="B46" i="36"/>
  <c r="C46" i="36"/>
  <c r="D46" i="36"/>
  <c r="E46" i="36"/>
  <c r="F46" i="36"/>
  <c r="G46" i="36"/>
  <c r="H46" i="36"/>
  <c r="B47" i="36"/>
  <c r="C47" i="36"/>
  <c r="D47" i="36"/>
  <c r="E47" i="36"/>
  <c r="F47" i="36"/>
  <c r="G47" i="36"/>
  <c r="H47" i="36"/>
  <c r="B48" i="36"/>
  <c r="C48" i="36"/>
  <c r="D48" i="36"/>
  <c r="E48" i="36"/>
  <c r="F48" i="36"/>
  <c r="G48" i="36"/>
  <c r="H48" i="36"/>
  <c r="B49" i="36"/>
  <c r="C49" i="36"/>
  <c r="D49" i="36"/>
  <c r="E49" i="36"/>
  <c r="F49" i="36"/>
  <c r="G49" i="36"/>
  <c r="H49" i="36"/>
  <c r="B50" i="36"/>
  <c r="C50" i="36"/>
  <c r="D50" i="36"/>
  <c r="E50" i="36"/>
  <c r="F50" i="36"/>
  <c r="G50" i="36"/>
  <c r="H50" i="36"/>
  <c r="B51" i="36"/>
  <c r="C51" i="36"/>
  <c r="D51" i="36"/>
  <c r="E51" i="36"/>
  <c r="F51" i="36"/>
  <c r="G51" i="36"/>
  <c r="H51" i="36"/>
  <c r="B52" i="36"/>
  <c r="C52" i="36"/>
  <c r="D52" i="36"/>
  <c r="E52" i="36"/>
  <c r="F52" i="36"/>
  <c r="G52" i="36"/>
  <c r="H52" i="36"/>
  <c r="B53" i="36"/>
  <c r="C53" i="36"/>
  <c r="D53" i="36"/>
  <c r="E53" i="36"/>
  <c r="F53" i="36"/>
  <c r="G53" i="36"/>
  <c r="H53" i="36"/>
  <c r="B54" i="36"/>
  <c r="C54" i="36"/>
  <c r="D54" i="36"/>
  <c r="E54" i="36"/>
  <c r="F54" i="36"/>
  <c r="G54" i="36"/>
  <c r="H54" i="36"/>
  <c r="B55" i="36"/>
  <c r="C55" i="36"/>
  <c r="D55" i="36"/>
  <c r="E55" i="36"/>
  <c r="F55" i="36"/>
  <c r="G55" i="36"/>
  <c r="H55" i="36"/>
  <c r="B56" i="36"/>
  <c r="C56" i="36"/>
  <c r="D56" i="36"/>
  <c r="E56" i="36"/>
  <c r="F56" i="36"/>
  <c r="G56" i="36"/>
  <c r="H56" i="36"/>
  <c r="B57" i="36"/>
  <c r="C57" i="36"/>
  <c r="D57" i="36"/>
  <c r="E57" i="36"/>
  <c r="F57" i="36"/>
  <c r="G57" i="36"/>
  <c r="H57" i="36"/>
  <c r="B58" i="36"/>
  <c r="C58" i="36"/>
  <c r="D58" i="36"/>
  <c r="E58" i="36"/>
  <c r="F58" i="36"/>
  <c r="G58" i="36"/>
  <c r="H58" i="36"/>
  <c r="B59" i="36"/>
  <c r="C59" i="36"/>
  <c r="D59" i="36"/>
  <c r="E59" i="36"/>
  <c r="F59" i="36"/>
  <c r="G59" i="36"/>
  <c r="H59" i="36"/>
  <c r="B60" i="36"/>
  <c r="C60" i="36"/>
  <c r="D60" i="36"/>
  <c r="E60" i="36"/>
  <c r="F60" i="36"/>
  <c r="G60" i="36"/>
  <c r="H60" i="36"/>
  <c r="B61" i="36"/>
  <c r="C61" i="36"/>
  <c r="D61" i="36"/>
  <c r="E61" i="36"/>
  <c r="F61" i="36"/>
  <c r="G61" i="36"/>
  <c r="H61" i="36"/>
  <c r="B62" i="36"/>
  <c r="C62" i="36"/>
  <c r="D62" i="36"/>
  <c r="E62" i="36"/>
  <c r="F62" i="36"/>
  <c r="G62" i="36"/>
  <c r="H62" i="36"/>
  <c r="B63" i="36"/>
  <c r="C63" i="36"/>
  <c r="D63" i="36"/>
  <c r="E63" i="36"/>
  <c r="F63" i="36"/>
  <c r="G63" i="36"/>
  <c r="H63" i="36"/>
  <c r="B64" i="36"/>
  <c r="C64" i="36"/>
  <c r="D64" i="36"/>
  <c r="E64" i="36"/>
  <c r="F64" i="36"/>
  <c r="G64" i="36"/>
  <c r="H64" i="36"/>
  <c r="B65" i="36"/>
  <c r="C65" i="36"/>
  <c r="D65" i="36"/>
  <c r="E65" i="36"/>
  <c r="F65" i="36"/>
  <c r="G65" i="36"/>
  <c r="H65" i="36"/>
  <c r="B66" i="36"/>
  <c r="C66" i="36"/>
  <c r="D66" i="36"/>
  <c r="E66" i="36"/>
  <c r="F66" i="36"/>
  <c r="G66" i="36"/>
  <c r="H66" i="36"/>
  <c r="B67" i="36"/>
  <c r="C67" i="36"/>
  <c r="D67" i="36"/>
  <c r="E67" i="36"/>
  <c r="F67" i="36"/>
  <c r="G67" i="36"/>
  <c r="H67" i="36"/>
  <c r="B68" i="36"/>
  <c r="C68" i="36"/>
  <c r="D68" i="36"/>
  <c r="E68" i="36"/>
  <c r="F68" i="36"/>
  <c r="G68" i="36"/>
  <c r="H68" i="36"/>
  <c r="B69" i="36"/>
  <c r="C69" i="36"/>
  <c r="D69" i="36"/>
  <c r="E69" i="36"/>
  <c r="F69" i="36"/>
  <c r="G69" i="36"/>
  <c r="H69" i="36"/>
  <c r="B70" i="36"/>
  <c r="C70" i="36"/>
  <c r="D70" i="36"/>
  <c r="E70" i="36"/>
  <c r="F70" i="36"/>
  <c r="G70" i="36"/>
  <c r="H70" i="36"/>
  <c r="B71" i="36"/>
  <c r="C71" i="36"/>
  <c r="D71" i="36"/>
  <c r="E71" i="36"/>
  <c r="F71" i="36"/>
  <c r="G71" i="36"/>
  <c r="H71" i="36"/>
  <c r="B72" i="36"/>
  <c r="C72" i="36"/>
  <c r="D72" i="36"/>
  <c r="E72" i="36"/>
  <c r="F72" i="36"/>
  <c r="G72" i="36"/>
  <c r="H72" i="36"/>
  <c r="B73" i="36"/>
  <c r="C73" i="36"/>
  <c r="D73" i="36"/>
  <c r="E73" i="36"/>
  <c r="F73" i="36"/>
  <c r="G73" i="36"/>
  <c r="H73" i="36"/>
  <c r="B74" i="36"/>
  <c r="C74" i="36"/>
  <c r="D74" i="36"/>
  <c r="E74" i="36"/>
  <c r="F74" i="36"/>
  <c r="G74" i="36"/>
  <c r="H74" i="36"/>
  <c r="B75" i="36"/>
  <c r="C75" i="36"/>
  <c r="D75" i="36"/>
  <c r="E75" i="36"/>
  <c r="F75" i="36"/>
  <c r="G75" i="36"/>
  <c r="H75" i="36"/>
  <c r="B76" i="36"/>
  <c r="C76" i="36"/>
  <c r="D76" i="36"/>
  <c r="E76" i="36"/>
  <c r="F76" i="36"/>
  <c r="G76" i="36"/>
  <c r="H76" i="36"/>
  <c r="B77" i="36"/>
  <c r="C77" i="36"/>
  <c r="D77" i="36"/>
  <c r="E77" i="36"/>
  <c r="F77" i="36"/>
  <c r="G77" i="36"/>
  <c r="H77" i="36"/>
  <c r="B78" i="36"/>
  <c r="C78" i="36"/>
  <c r="D78" i="36"/>
  <c r="E78" i="36"/>
  <c r="F78" i="36"/>
  <c r="G78" i="36"/>
  <c r="H78" i="36"/>
  <c r="B79" i="36"/>
  <c r="C79" i="36"/>
  <c r="D79" i="36"/>
  <c r="E79" i="36"/>
  <c r="F79" i="36"/>
  <c r="G79" i="36"/>
  <c r="H79" i="36"/>
  <c r="B80" i="36"/>
  <c r="C80" i="36"/>
  <c r="D80" i="36"/>
  <c r="E80" i="36"/>
  <c r="F80" i="36"/>
  <c r="G80" i="36"/>
  <c r="H80" i="36"/>
  <c r="B81" i="36"/>
  <c r="C81" i="36"/>
  <c r="D81" i="36"/>
  <c r="E81" i="36"/>
  <c r="F81" i="36"/>
  <c r="G81" i="36"/>
  <c r="H81" i="36"/>
  <c r="B82" i="36"/>
  <c r="C82" i="36"/>
  <c r="D82" i="36"/>
  <c r="E82" i="36"/>
  <c r="F82" i="36"/>
  <c r="G82" i="36"/>
  <c r="H82" i="36"/>
  <c r="B83" i="36"/>
  <c r="C83" i="36"/>
  <c r="D83" i="36"/>
  <c r="E83" i="36"/>
  <c r="F83" i="36"/>
  <c r="G83" i="36"/>
  <c r="H83" i="36"/>
  <c r="B84" i="36"/>
  <c r="C84" i="36"/>
  <c r="D84" i="36"/>
  <c r="E84" i="36"/>
  <c r="F84" i="36"/>
  <c r="G84" i="36"/>
  <c r="H84" i="36"/>
  <c r="B85" i="36"/>
  <c r="C85" i="36"/>
  <c r="D85" i="36"/>
  <c r="E85" i="36"/>
  <c r="F85" i="36"/>
  <c r="G85" i="36"/>
  <c r="H85" i="36"/>
  <c r="B86" i="36"/>
  <c r="C86" i="36"/>
  <c r="D86" i="36"/>
  <c r="E86" i="36"/>
  <c r="F86" i="36"/>
  <c r="G86" i="36"/>
  <c r="H86" i="36"/>
  <c r="B87" i="36"/>
  <c r="C87" i="36"/>
  <c r="D87" i="36"/>
  <c r="E87" i="36"/>
  <c r="F87" i="36"/>
  <c r="G87" i="36"/>
  <c r="H87" i="36"/>
  <c r="B88" i="36"/>
  <c r="C88" i="36"/>
  <c r="D88" i="36"/>
  <c r="E88" i="36"/>
  <c r="F88" i="36"/>
  <c r="G88" i="36"/>
  <c r="H88" i="36"/>
  <c r="B89" i="36"/>
  <c r="C89" i="36"/>
  <c r="D89" i="36"/>
  <c r="E89" i="36"/>
  <c r="F89" i="36"/>
  <c r="G89" i="36"/>
  <c r="H89" i="36"/>
  <c r="B90" i="36"/>
  <c r="C90" i="36"/>
  <c r="D90" i="36"/>
  <c r="E90" i="36"/>
  <c r="F90" i="36"/>
  <c r="G90" i="36"/>
  <c r="H90" i="36"/>
  <c r="B91" i="36"/>
  <c r="C91" i="36"/>
  <c r="D91" i="36"/>
  <c r="E91" i="36"/>
  <c r="F91" i="36"/>
  <c r="G91" i="36"/>
  <c r="H91" i="36"/>
  <c r="B92" i="36"/>
  <c r="C92" i="36"/>
  <c r="D92" i="36"/>
  <c r="E92" i="36"/>
  <c r="F92" i="36"/>
  <c r="G92" i="36"/>
  <c r="H92" i="36"/>
  <c r="B93" i="36"/>
  <c r="C93" i="36"/>
  <c r="D93" i="36"/>
  <c r="E93" i="36"/>
  <c r="F93" i="36"/>
  <c r="G93" i="36"/>
  <c r="H93" i="36"/>
  <c r="B94" i="36"/>
  <c r="C94" i="36"/>
  <c r="D94" i="36"/>
  <c r="E94" i="36"/>
  <c r="F94" i="36"/>
  <c r="G94" i="36"/>
  <c r="H94" i="36"/>
  <c r="B95" i="36"/>
  <c r="C95" i="36"/>
  <c r="D95" i="36"/>
  <c r="E95" i="36"/>
  <c r="F95" i="36"/>
  <c r="G95" i="36"/>
  <c r="H95" i="36"/>
  <c r="B96" i="36"/>
  <c r="C96" i="36"/>
  <c r="D96" i="36"/>
  <c r="E96" i="36"/>
  <c r="F96" i="36"/>
  <c r="G96" i="36"/>
  <c r="H96" i="36"/>
  <c r="B97" i="36"/>
  <c r="C97" i="36"/>
  <c r="D97" i="36"/>
  <c r="E97" i="36"/>
  <c r="F97" i="36"/>
  <c r="G97" i="36"/>
  <c r="H97" i="36"/>
  <c r="B98" i="36"/>
  <c r="C98" i="36"/>
  <c r="D98" i="36"/>
  <c r="E98" i="36"/>
  <c r="F98" i="36"/>
  <c r="G98" i="36"/>
  <c r="H98" i="36"/>
  <c r="B99" i="36"/>
  <c r="C99" i="36"/>
  <c r="D99" i="36"/>
  <c r="E99" i="36"/>
  <c r="F99" i="36"/>
  <c r="G99" i="36"/>
  <c r="H99" i="36"/>
  <c r="B100" i="36"/>
  <c r="C100" i="36"/>
  <c r="D100" i="36"/>
  <c r="E100" i="36"/>
  <c r="F100" i="36"/>
  <c r="G100" i="36"/>
  <c r="H100" i="36"/>
  <c r="B101" i="36"/>
  <c r="C101" i="36"/>
  <c r="D101" i="36"/>
  <c r="E101" i="36"/>
  <c r="F101" i="36"/>
  <c r="G101" i="36"/>
  <c r="H101" i="36"/>
  <c r="B102" i="36"/>
  <c r="C102" i="36"/>
  <c r="D102" i="36"/>
  <c r="E102" i="36"/>
  <c r="F102" i="36"/>
  <c r="G102" i="36"/>
  <c r="H102" i="36"/>
  <c r="B103" i="36"/>
  <c r="C103" i="36"/>
  <c r="D103" i="36"/>
  <c r="E103" i="36"/>
  <c r="F103" i="36"/>
  <c r="G103" i="36"/>
  <c r="H103" i="36"/>
  <c r="B104" i="36"/>
  <c r="C104" i="36"/>
  <c r="D104" i="36"/>
  <c r="E104" i="36"/>
  <c r="F104" i="36"/>
  <c r="G104" i="36"/>
  <c r="H104" i="36"/>
  <c r="B105" i="36"/>
  <c r="C105" i="36"/>
  <c r="D105" i="36"/>
  <c r="E105" i="36"/>
  <c r="F105" i="36"/>
  <c r="G105" i="36"/>
  <c r="H105" i="36"/>
  <c r="B106" i="36"/>
  <c r="C106" i="36"/>
  <c r="D106" i="36"/>
  <c r="E106" i="36"/>
  <c r="F106" i="36"/>
  <c r="G106" i="36"/>
  <c r="H106" i="36"/>
  <c r="B107" i="36"/>
  <c r="C107" i="36"/>
  <c r="D107" i="36"/>
  <c r="E107" i="36"/>
  <c r="F107" i="36"/>
  <c r="G107" i="36"/>
  <c r="H107" i="36"/>
  <c r="B108" i="36"/>
  <c r="C108" i="36"/>
  <c r="D108" i="36"/>
  <c r="E108" i="36"/>
  <c r="F108" i="36"/>
  <c r="G108" i="36"/>
  <c r="H108" i="36"/>
  <c r="B109" i="36"/>
  <c r="C109" i="36"/>
  <c r="D109" i="36"/>
  <c r="E109" i="36"/>
  <c r="F109" i="36"/>
  <c r="G109" i="36"/>
  <c r="H109" i="36"/>
  <c r="B110" i="36"/>
  <c r="C110" i="36"/>
  <c r="D110" i="36"/>
  <c r="E110" i="36"/>
  <c r="F110" i="36"/>
  <c r="G110" i="36"/>
  <c r="H110" i="36"/>
  <c r="B111" i="36"/>
  <c r="C111" i="36"/>
  <c r="D111" i="36"/>
  <c r="E111" i="36"/>
  <c r="F111" i="36"/>
  <c r="G111" i="36"/>
  <c r="H111" i="36"/>
  <c r="B112" i="36"/>
  <c r="C112" i="36"/>
  <c r="D112" i="36"/>
  <c r="E112" i="36"/>
  <c r="F112" i="36"/>
  <c r="G112" i="36"/>
  <c r="H112" i="36"/>
  <c r="B113" i="36"/>
  <c r="C113" i="36"/>
  <c r="D113" i="36"/>
  <c r="E113" i="36"/>
  <c r="F113" i="36"/>
  <c r="G113" i="36"/>
  <c r="H113" i="36"/>
  <c r="B17" i="37"/>
  <c r="C17" i="37"/>
  <c r="D17" i="37"/>
  <c r="E17" i="37"/>
  <c r="F17" i="37"/>
  <c r="G17" i="37"/>
  <c r="H17" i="37"/>
  <c r="B18" i="37"/>
  <c r="C18" i="37"/>
  <c r="D18" i="37"/>
  <c r="E18" i="37"/>
  <c r="F18" i="37"/>
  <c r="G18" i="37"/>
  <c r="H18" i="37"/>
  <c r="B19" i="37"/>
  <c r="C19" i="37"/>
  <c r="D19" i="37"/>
  <c r="E19" i="37"/>
  <c r="F19" i="37"/>
  <c r="G19" i="37"/>
  <c r="H19" i="37"/>
  <c r="B20" i="37"/>
  <c r="C20" i="37"/>
  <c r="D20" i="37"/>
  <c r="E20" i="37"/>
  <c r="F20" i="37"/>
  <c r="G20" i="37"/>
  <c r="H20" i="37"/>
  <c r="B21" i="37"/>
  <c r="C21" i="37"/>
  <c r="D21" i="37"/>
  <c r="E21" i="37"/>
  <c r="F21" i="37"/>
  <c r="G21" i="37"/>
  <c r="H21" i="37"/>
  <c r="B22" i="37"/>
  <c r="C22" i="37"/>
  <c r="D22" i="37"/>
  <c r="E22" i="37"/>
  <c r="F22" i="37"/>
  <c r="G22" i="37"/>
  <c r="H22" i="37"/>
  <c r="B23" i="37"/>
  <c r="C23" i="37"/>
  <c r="D23" i="37"/>
  <c r="E23" i="37"/>
  <c r="F23" i="37"/>
  <c r="G23" i="37"/>
  <c r="H23" i="37"/>
  <c r="B24" i="37"/>
  <c r="C24" i="37"/>
  <c r="D24" i="37"/>
  <c r="E24" i="37"/>
  <c r="F24" i="37"/>
  <c r="G24" i="37"/>
  <c r="H24" i="37"/>
  <c r="B25" i="37"/>
  <c r="C25" i="37"/>
  <c r="D25" i="37"/>
  <c r="E25" i="37"/>
  <c r="F25" i="37"/>
  <c r="G25" i="37"/>
  <c r="H25" i="37"/>
  <c r="B26" i="37"/>
  <c r="C26" i="37"/>
  <c r="D26" i="37"/>
  <c r="E26" i="37"/>
  <c r="F26" i="37"/>
  <c r="G26" i="37"/>
  <c r="H26" i="37"/>
  <c r="B27" i="37"/>
  <c r="C27" i="37"/>
  <c r="D27" i="37"/>
  <c r="E27" i="37"/>
  <c r="F27" i="37"/>
  <c r="G27" i="37"/>
  <c r="H27" i="37"/>
  <c r="B28" i="37"/>
  <c r="C28" i="37"/>
  <c r="D28" i="37"/>
  <c r="E28" i="37"/>
  <c r="F28" i="37"/>
  <c r="G28" i="37"/>
  <c r="H28" i="37"/>
  <c r="B29" i="37"/>
  <c r="C29" i="37"/>
  <c r="D29" i="37"/>
  <c r="E29" i="37"/>
  <c r="F29" i="37"/>
  <c r="G29" i="37"/>
  <c r="H29" i="37"/>
  <c r="B30" i="37"/>
  <c r="C30" i="37"/>
  <c r="D30" i="37"/>
  <c r="E30" i="37"/>
  <c r="F30" i="37"/>
  <c r="G30" i="37"/>
  <c r="H30" i="37"/>
  <c r="B31" i="37"/>
  <c r="C31" i="37"/>
  <c r="D31" i="37"/>
  <c r="E31" i="37"/>
  <c r="F31" i="37"/>
  <c r="G31" i="37"/>
  <c r="H31" i="37"/>
  <c r="B32" i="37"/>
  <c r="C32" i="37"/>
  <c r="D32" i="37"/>
  <c r="E32" i="37"/>
  <c r="F32" i="37"/>
  <c r="G32" i="37"/>
  <c r="H32" i="37"/>
  <c r="B33" i="37"/>
  <c r="C33" i="37"/>
  <c r="D33" i="37"/>
  <c r="E33" i="37"/>
  <c r="F33" i="37"/>
  <c r="G33" i="37"/>
  <c r="H33" i="37"/>
  <c r="B34" i="37"/>
  <c r="C34" i="37"/>
  <c r="D34" i="37"/>
  <c r="E34" i="37"/>
  <c r="F34" i="37"/>
  <c r="G34" i="37"/>
  <c r="H34" i="37"/>
  <c r="B35" i="37"/>
  <c r="C35" i="37"/>
  <c r="D35" i="37"/>
  <c r="E35" i="37"/>
  <c r="F35" i="37"/>
  <c r="G35" i="37"/>
  <c r="H35" i="37"/>
  <c r="B36" i="37"/>
  <c r="C36" i="37"/>
  <c r="D36" i="37"/>
  <c r="E36" i="37"/>
  <c r="F36" i="37"/>
  <c r="G36" i="37"/>
  <c r="H36" i="37"/>
  <c r="B37" i="37"/>
  <c r="C37" i="37"/>
  <c r="D37" i="37"/>
  <c r="E37" i="37"/>
  <c r="F37" i="37"/>
  <c r="G37" i="37"/>
  <c r="H37" i="37"/>
  <c r="B38" i="37"/>
  <c r="C38" i="37"/>
  <c r="D38" i="37"/>
  <c r="E38" i="37"/>
  <c r="F38" i="37"/>
  <c r="G38" i="37"/>
  <c r="H38" i="37"/>
  <c r="B39" i="37"/>
  <c r="C39" i="37"/>
  <c r="D39" i="37"/>
  <c r="E39" i="37"/>
  <c r="F39" i="37"/>
  <c r="G39" i="37"/>
  <c r="H39" i="37"/>
  <c r="B40" i="37"/>
  <c r="C40" i="37"/>
  <c r="D40" i="37"/>
  <c r="E40" i="37"/>
  <c r="F40" i="37"/>
  <c r="G40" i="37"/>
  <c r="H40" i="37"/>
  <c r="B41" i="37"/>
  <c r="C41" i="37"/>
  <c r="D41" i="37"/>
  <c r="E41" i="37"/>
  <c r="F41" i="37"/>
  <c r="G41" i="37"/>
  <c r="H41" i="37"/>
  <c r="B42" i="37"/>
  <c r="C42" i="37"/>
  <c r="D42" i="37"/>
  <c r="E42" i="37"/>
  <c r="F42" i="37"/>
  <c r="G42" i="37"/>
  <c r="H42" i="37"/>
  <c r="B43" i="37"/>
  <c r="C43" i="37"/>
  <c r="D43" i="37"/>
  <c r="E43" i="37"/>
  <c r="F43" i="37"/>
  <c r="G43" i="37"/>
  <c r="H43" i="37"/>
  <c r="B44" i="37"/>
  <c r="C44" i="37"/>
  <c r="D44" i="37"/>
  <c r="E44" i="37"/>
  <c r="F44" i="37"/>
  <c r="G44" i="37"/>
  <c r="H44" i="37"/>
  <c r="B45" i="37"/>
  <c r="C45" i="37"/>
  <c r="D45" i="37"/>
  <c r="E45" i="37"/>
  <c r="F45" i="37"/>
  <c r="G45" i="37"/>
  <c r="H45" i="37"/>
  <c r="B46" i="37"/>
  <c r="C46" i="37"/>
  <c r="D46" i="37"/>
  <c r="E46" i="37"/>
  <c r="F46" i="37"/>
  <c r="G46" i="37"/>
  <c r="H46" i="37"/>
  <c r="B47" i="37"/>
  <c r="C47" i="37"/>
  <c r="D47" i="37"/>
  <c r="E47" i="37"/>
  <c r="F47" i="37"/>
  <c r="G47" i="37"/>
  <c r="H47" i="37"/>
  <c r="B48" i="37"/>
  <c r="C48" i="37"/>
  <c r="D48" i="37"/>
  <c r="E48" i="37"/>
  <c r="F48" i="37"/>
  <c r="G48" i="37"/>
  <c r="H48" i="37"/>
  <c r="B49" i="37"/>
  <c r="C49" i="37"/>
  <c r="D49" i="37"/>
  <c r="E49" i="37"/>
  <c r="F49" i="37"/>
  <c r="G49" i="37"/>
  <c r="H49" i="37"/>
  <c r="B50" i="37"/>
  <c r="C50" i="37"/>
  <c r="D50" i="37"/>
  <c r="E50" i="37"/>
  <c r="F50" i="37"/>
  <c r="G50" i="37"/>
  <c r="H50" i="37"/>
  <c r="B51" i="37"/>
  <c r="C51" i="37"/>
  <c r="D51" i="37"/>
  <c r="E51" i="37"/>
  <c r="F51" i="37"/>
  <c r="G51" i="37"/>
  <c r="H51" i="37"/>
  <c r="B52" i="37"/>
  <c r="C52" i="37"/>
  <c r="D52" i="37"/>
  <c r="E52" i="37"/>
  <c r="F52" i="37"/>
  <c r="G52" i="37"/>
  <c r="H52" i="37"/>
  <c r="B53" i="37"/>
  <c r="C53" i="37"/>
  <c r="D53" i="37"/>
  <c r="E53" i="37"/>
  <c r="F53" i="37"/>
  <c r="G53" i="37"/>
  <c r="H53" i="37"/>
  <c r="B54" i="37"/>
  <c r="C54" i="37"/>
  <c r="D54" i="37"/>
  <c r="E54" i="37"/>
  <c r="F54" i="37"/>
  <c r="G54" i="37"/>
  <c r="H54" i="37"/>
  <c r="B55" i="37"/>
  <c r="C55" i="37"/>
  <c r="D55" i="37"/>
  <c r="E55" i="37"/>
  <c r="F55" i="37"/>
  <c r="G55" i="37"/>
  <c r="H55" i="37"/>
  <c r="B56" i="37"/>
  <c r="C56" i="37"/>
  <c r="D56" i="37"/>
  <c r="E56" i="37"/>
  <c r="F56" i="37"/>
  <c r="G56" i="37"/>
  <c r="H56" i="37"/>
  <c r="B57" i="37"/>
  <c r="C57" i="37"/>
  <c r="D57" i="37"/>
  <c r="E57" i="37"/>
  <c r="F57" i="37"/>
  <c r="G57" i="37"/>
  <c r="H57" i="37"/>
  <c r="B58" i="37"/>
  <c r="C58" i="37"/>
  <c r="D58" i="37"/>
  <c r="E58" i="37"/>
  <c r="F58" i="37"/>
  <c r="G58" i="37"/>
  <c r="H58" i="37"/>
  <c r="B59" i="37"/>
  <c r="C59" i="37"/>
  <c r="D59" i="37"/>
  <c r="E59" i="37"/>
  <c r="F59" i="37"/>
  <c r="G59" i="37"/>
  <c r="H59" i="37"/>
  <c r="B60" i="37"/>
  <c r="C60" i="37"/>
  <c r="D60" i="37"/>
  <c r="E60" i="37"/>
  <c r="F60" i="37"/>
  <c r="G60" i="37"/>
  <c r="H60" i="37"/>
  <c r="B61" i="37"/>
  <c r="C61" i="37"/>
  <c r="D61" i="37"/>
  <c r="E61" i="37"/>
  <c r="F61" i="37"/>
  <c r="G61" i="37"/>
  <c r="H61" i="37"/>
  <c r="B62" i="37"/>
  <c r="C62" i="37"/>
  <c r="D62" i="37"/>
  <c r="E62" i="37"/>
  <c r="F62" i="37"/>
  <c r="G62" i="37"/>
  <c r="H62" i="37"/>
  <c r="B63" i="37"/>
  <c r="C63" i="37"/>
  <c r="D63" i="37"/>
  <c r="E63" i="37"/>
  <c r="F63" i="37"/>
  <c r="G63" i="37"/>
  <c r="H63" i="37"/>
  <c r="B64" i="37"/>
  <c r="C64" i="37"/>
  <c r="D64" i="37"/>
  <c r="E64" i="37"/>
  <c r="F64" i="37"/>
  <c r="G64" i="37"/>
  <c r="H64" i="37"/>
  <c r="B65" i="37"/>
  <c r="C65" i="37"/>
  <c r="D65" i="37"/>
  <c r="E65" i="37"/>
  <c r="F65" i="37"/>
  <c r="G65" i="37"/>
  <c r="H65" i="37"/>
  <c r="B66" i="37"/>
  <c r="C66" i="37"/>
  <c r="D66" i="37"/>
  <c r="E66" i="37"/>
  <c r="F66" i="37"/>
  <c r="G66" i="37"/>
  <c r="H66" i="37"/>
  <c r="B67" i="37"/>
  <c r="C67" i="37"/>
  <c r="D67" i="37"/>
  <c r="E67" i="37"/>
  <c r="F67" i="37"/>
  <c r="G67" i="37"/>
  <c r="H67" i="37"/>
  <c r="B68" i="37"/>
  <c r="C68" i="37"/>
  <c r="D68" i="37"/>
  <c r="E68" i="37"/>
  <c r="F68" i="37"/>
  <c r="G68" i="37"/>
  <c r="H68" i="37"/>
  <c r="B69" i="37"/>
  <c r="C69" i="37"/>
  <c r="D69" i="37"/>
  <c r="E69" i="37"/>
  <c r="F69" i="37"/>
  <c r="G69" i="37"/>
  <c r="H69" i="37"/>
  <c r="B70" i="37"/>
  <c r="C70" i="37"/>
  <c r="D70" i="37"/>
  <c r="E70" i="37"/>
  <c r="F70" i="37"/>
  <c r="G70" i="37"/>
  <c r="H70" i="37"/>
  <c r="B71" i="37"/>
  <c r="C71" i="37"/>
  <c r="D71" i="37"/>
  <c r="E71" i="37"/>
  <c r="F71" i="37"/>
  <c r="G71" i="37"/>
  <c r="H71" i="37"/>
  <c r="B72" i="37"/>
  <c r="C72" i="37"/>
  <c r="D72" i="37"/>
  <c r="E72" i="37"/>
  <c r="F72" i="37"/>
  <c r="G72" i="37"/>
  <c r="H72" i="37"/>
  <c r="B73" i="37"/>
  <c r="C73" i="37"/>
  <c r="D73" i="37"/>
  <c r="E73" i="37"/>
  <c r="F73" i="37"/>
  <c r="G73" i="37"/>
  <c r="H73" i="37"/>
  <c r="B74" i="37"/>
  <c r="C74" i="37"/>
  <c r="D74" i="37"/>
  <c r="E74" i="37"/>
  <c r="F74" i="37"/>
  <c r="G74" i="37"/>
  <c r="H74" i="37"/>
  <c r="B75" i="37"/>
  <c r="C75" i="37"/>
  <c r="D75" i="37"/>
  <c r="E75" i="37"/>
  <c r="F75" i="37"/>
  <c r="G75" i="37"/>
  <c r="H75" i="37"/>
  <c r="B76" i="37"/>
  <c r="C76" i="37"/>
  <c r="D76" i="37"/>
  <c r="E76" i="37"/>
  <c r="F76" i="37"/>
  <c r="G76" i="37"/>
  <c r="H76" i="37"/>
  <c r="B77" i="37"/>
  <c r="C77" i="37"/>
  <c r="D77" i="37"/>
  <c r="E77" i="37"/>
  <c r="F77" i="37"/>
  <c r="G77" i="37"/>
  <c r="H77" i="37"/>
  <c r="B78" i="37"/>
  <c r="C78" i="37"/>
  <c r="D78" i="37"/>
  <c r="E78" i="37"/>
  <c r="F78" i="37"/>
  <c r="G78" i="37"/>
  <c r="H78" i="37"/>
  <c r="B79" i="37"/>
  <c r="C79" i="37"/>
  <c r="D79" i="37"/>
  <c r="E79" i="37"/>
  <c r="F79" i="37"/>
  <c r="G79" i="37"/>
  <c r="H79" i="37"/>
  <c r="B80" i="37"/>
  <c r="C80" i="37"/>
  <c r="D80" i="37"/>
  <c r="E80" i="37"/>
  <c r="F80" i="37"/>
  <c r="G80" i="37"/>
  <c r="H80" i="37"/>
  <c r="B81" i="37"/>
  <c r="C81" i="37"/>
  <c r="D81" i="37"/>
  <c r="E81" i="37"/>
  <c r="F81" i="37"/>
  <c r="G81" i="37"/>
  <c r="H81" i="37"/>
  <c r="B82" i="37"/>
  <c r="C82" i="37"/>
  <c r="D82" i="37"/>
  <c r="E82" i="37"/>
  <c r="F82" i="37"/>
  <c r="G82" i="37"/>
  <c r="H82" i="37"/>
  <c r="B83" i="37"/>
  <c r="C83" i="37"/>
  <c r="D83" i="37"/>
  <c r="E83" i="37"/>
  <c r="F83" i="37"/>
  <c r="G83" i="37"/>
  <c r="H83" i="37"/>
  <c r="B84" i="37"/>
  <c r="C84" i="37"/>
  <c r="D84" i="37"/>
  <c r="E84" i="37"/>
  <c r="F84" i="37"/>
  <c r="G84" i="37"/>
  <c r="H84" i="37"/>
  <c r="B85" i="37"/>
  <c r="C85" i="37"/>
  <c r="D85" i="37"/>
  <c r="E85" i="37"/>
  <c r="F85" i="37"/>
  <c r="G85" i="37"/>
  <c r="H85" i="37"/>
  <c r="B86" i="37"/>
  <c r="C86" i="37"/>
  <c r="D86" i="37"/>
  <c r="E86" i="37"/>
  <c r="F86" i="37"/>
  <c r="G86" i="37"/>
  <c r="H86" i="37"/>
  <c r="B87" i="37"/>
  <c r="C87" i="37"/>
  <c r="D87" i="37"/>
  <c r="E87" i="37"/>
  <c r="F87" i="37"/>
  <c r="G87" i="37"/>
  <c r="H87" i="37"/>
  <c r="B88" i="37"/>
  <c r="C88" i="37"/>
  <c r="D88" i="37"/>
  <c r="E88" i="37"/>
  <c r="F88" i="37"/>
  <c r="G88" i="37"/>
  <c r="H88" i="37"/>
  <c r="B89" i="37"/>
  <c r="C89" i="37"/>
  <c r="D89" i="37"/>
  <c r="E89" i="37"/>
  <c r="F89" i="37"/>
  <c r="G89" i="37"/>
  <c r="H89" i="37"/>
  <c r="B90" i="37"/>
  <c r="C90" i="37"/>
  <c r="D90" i="37"/>
  <c r="E90" i="37"/>
  <c r="F90" i="37"/>
  <c r="G90" i="37"/>
  <c r="H90" i="37"/>
  <c r="B91" i="37"/>
  <c r="C91" i="37"/>
  <c r="D91" i="37"/>
  <c r="E91" i="37"/>
  <c r="F91" i="37"/>
  <c r="G91" i="37"/>
  <c r="H91" i="37"/>
  <c r="B92" i="37"/>
  <c r="C92" i="37"/>
  <c r="D92" i="37"/>
  <c r="E92" i="37"/>
  <c r="F92" i="37"/>
  <c r="G92" i="37"/>
  <c r="H92" i="37"/>
  <c r="B93" i="37"/>
  <c r="C93" i="37"/>
  <c r="D93" i="37"/>
  <c r="E93" i="37"/>
  <c r="F93" i="37"/>
  <c r="G93" i="37"/>
  <c r="H93" i="37"/>
  <c r="B94" i="37"/>
  <c r="C94" i="37"/>
  <c r="D94" i="37"/>
  <c r="E94" i="37"/>
  <c r="F94" i="37"/>
  <c r="G94" i="37"/>
  <c r="H94" i="37"/>
  <c r="B95" i="37"/>
  <c r="C95" i="37"/>
  <c r="D95" i="37"/>
  <c r="E95" i="37"/>
  <c r="F95" i="37"/>
  <c r="G95" i="37"/>
  <c r="H95" i="37"/>
  <c r="B96" i="37"/>
  <c r="C96" i="37"/>
  <c r="D96" i="37"/>
  <c r="E96" i="37"/>
  <c r="F96" i="37"/>
  <c r="G96" i="37"/>
  <c r="H96" i="37"/>
  <c r="B97" i="37"/>
  <c r="C97" i="37"/>
  <c r="D97" i="37"/>
  <c r="E97" i="37"/>
  <c r="F97" i="37"/>
  <c r="G97" i="37"/>
  <c r="H97" i="37"/>
  <c r="B98" i="37"/>
  <c r="C98" i="37"/>
  <c r="D98" i="37"/>
  <c r="E98" i="37"/>
  <c r="F98" i="37"/>
  <c r="G98" i="37"/>
  <c r="H98" i="37"/>
  <c r="B99" i="37"/>
  <c r="C99" i="37"/>
  <c r="D99" i="37"/>
  <c r="E99" i="37"/>
  <c r="F99" i="37"/>
  <c r="G99" i="37"/>
  <c r="H99" i="37"/>
  <c r="B100" i="37"/>
  <c r="C100" i="37"/>
  <c r="D100" i="37"/>
  <c r="E100" i="37"/>
  <c r="F100" i="37"/>
  <c r="G100" i="37"/>
  <c r="H100" i="37"/>
  <c r="B101" i="37"/>
  <c r="C101" i="37"/>
  <c r="D101" i="37"/>
  <c r="E101" i="37"/>
  <c r="F101" i="37"/>
  <c r="G101" i="37"/>
  <c r="H101" i="37"/>
  <c r="B102" i="37"/>
  <c r="C102" i="37"/>
  <c r="D102" i="37"/>
  <c r="E102" i="37"/>
  <c r="F102" i="37"/>
  <c r="G102" i="37"/>
  <c r="H102" i="37"/>
  <c r="B103" i="37"/>
  <c r="C103" i="37"/>
  <c r="D103" i="37"/>
  <c r="E103" i="37"/>
  <c r="F103" i="37"/>
  <c r="G103" i="37"/>
  <c r="H103" i="37"/>
  <c r="B104" i="37"/>
  <c r="C104" i="37"/>
  <c r="D104" i="37"/>
  <c r="E104" i="37"/>
  <c r="F104" i="37"/>
  <c r="G104" i="37"/>
  <c r="H104" i="37"/>
  <c r="B105" i="37"/>
  <c r="C105" i="37"/>
  <c r="D105" i="37"/>
  <c r="E105" i="37"/>
  <c r="F105" i="37"/>
  <c r="G105" i="37"/>
  <c r="H105" i="37"/>
  <c r="B106" i="37"/>
  <c r="C106" i="37"/>
  <c r="D106" i="37"/>
  <c r="E106" i="37"/>
  <c r="F106" i="37"/>
  <c r="G106" i="37"/>
  <c r="H106" i="37"/>
  <c r="B107" i="37"/>
  <c r="C107" i="37"/>
  <c r="D107" i="37"/>
  <c r="E107" i="37"/>
  <c r="F107" i="37"/>
  <c r="G107" i="37"/>
  <c r="H107" i="37"/>
  <c r="B108" i="37"/>
  <c r="C108" i="37"/>
  <c r="D108" i="37"/>
  <c r="E108" i="37"/>
  <c r="F108" i="37"/>
  <c r="G108" i="37"/>
  <c r="H108" i="37"/>
  <c r="B109" i="37"/>
  <c r="C109" i="37"/>
  <c r="D109" i="37"/>
  <c r="E109" i="37"/>
  <c r="F109" i="37"/>
  <c r="G109" i="37"/>
  <c r="H109" i="37"/>
  <c r="B110" i="37"/>
  <c r="C110" i="37"/>
  <c r="D110" i="37"/>
  <c r="E110" i="37"/>
  <c r="F110" i="37"/>
  <c r="G110" i="37"/>
  <c r="H110" i="37"/>
  <c r="B111" i="37"/>
  <c r="C111" i="37"/>
  <c r="D111" i="37"/>
  <c r="E111" i="37"/>
  <c r="F111" i="37"/>
  <c r="G111" i="37"/>
  <c r="H111" i="37"/>
  <c r="B112" i="37"/>
  <c r="C112" i="37"/>
  <c r="D112" i="37"/>
  <c r="E112" i="37"/>
  <c r="F112" i="37"/>
  <c r="G112" i="37"/>
  <c r="H112" i="37"/>
  <c r="B113" i="37"/>
  <c r="C113" i="37"/>
  <c r="D113" i="37"/>
  <c r="E113" i="37"/>
  <c r="F113" i="37"/>
  <c r="G113" i="37"/>
  <c r="H113" i="37"/>
  <c r="B17" i="38"/>
  <c r="C17" i="38"/>
  <c r="D17" i="38"/>
  <c r="E17" i="38"/>
  <c r="F17" i="38"/>
  <c r="G17" i="38"/>
  <c r="H17" i="38"/>
  <c r="B18" i="38"/>
  <c r="C18" i="38"/>
  <c r="D18" i="38"/>
  <c r="E18" i="38"/>
  <c r="F18" i="38"/>
  <c r="G18" i="38"/>
  <c r="H18" i="38"/>
  <c r="B19" i="38"/>
  <c r="C19" i="38"/>
  <c r="D19" i="38"/>
  <c r="E19" i="38"/>
  <c r="F19" i="38"/>
  <c r="G19" i="38"/>
  <c r="H19" i="38"/>
  <c r="B20" i="38"/>
  <c r="C20" i="38"/>
  <c r="D20" i="38"/>
  <c r="E20" i="38"/>
  <c r="F20" i="38"/>
  <c r="G20" i="38"/>
  <c r="H20" i="38"/>
  <c r="B21" i="38"/>
  <c r="C21" i="38"/>
  <c r="D21" i="38"/>
  <c r="E21" i="38"/>
  <c r="F21" i="38"/>
  <c r="G21" i="38"/>
  <c r="H21" i="38"/>
  <c r="B22" i="38"/>
  <c r="C22" i="38"/>
  <c r="D22" i="38"/>
  <c r="E22" i="38"/>
  <c r="F22" i="38"/>
  <c r="G22" i="38"/>
  <c r="H22" i="38"/>
  <c r="B23" i="38"/>
  <c r="C23" i="38"/>
  <c r="D23" i="38"/>
  <c r="E23" i="38"/>
  <c r="F23" i="38"/>
  <c r="G23" i="38"/>
  <c r="H23" i="38"/>
  <c r="B24" i="38"/>
  <c r="C24" i="38"/>
  <c r="D24" i="38"/>
  <c r="E24" i="38"/>
  <c r="F24" i="38"/>
  <c r="G24" i="38"/>
  <c r="H24" i="38"/>
  <c r="B25" i="38"/>
  <c r="C25" i="38"/>
  <c r="D25" i="38"/>
  <c r="E25" i="38"/>
  <c r="F25" i="38"/>
  <c r="G25" i="38"/>
  <c r="H25" i="38"/>
  <c r="B26" i="38"/>
  <c r="C26" i="38"/>
  <c r="D26" i="38"/>
  <c r="E26" i="38"/>
  <c r="F26" i="38"/>
  <c r="G26" i="38"/>
  <c r="H26" i="38"/>
  <c r="B27" i="38"/>
  <c r="C27" i="38"/>
  <c r="D27" i="38"/>
  <c r="E27" i="38"/>
  <c r="F27" i="38"/>
  <c r="G27" i="38"/>
  <c r="H27" i="38"/>
  <c r="B28" i="38"/>
  <c r="C28" i="38"/>
  <c r="D28" i="38"/>
  <c r="E28" i="38"/>
  <c r="F28" i="38"/>
  <c r="G28" i="38"/>
  <c r="H28" i="38"/>
  <c r="B29" i="38"/>
  <c r="C29" i="38"/>
  <c r="D29" i="38"/>
  <c r="E29" i="38"/>
  <c r="F29" i="38"/>
  <c r="G29" i="38"/>
  <c r="H29" i="38"/>
  <c r="B30" i="38"/>
  <c r="C30" i="38"/>
  <c r="D30" i="38"/>
  <c r="E30" i="38"/>
  <c r="F30" i="38"/>
  <c r="G30" i="38"/>
  <c r="H30" i="38"/>
  <c r="B31" i="38"/>
  <c r="C31" i="38"/>
  <c r="D31" i="38"/>
  <c r="E31" i="38"/>
  <c r="F31" i="38"/>
  <c r="G31" i="38"/>
  <c r="H31" i="38"/>
  <c r="B32" i="38"/>
  <c r="C32" i="38"/>
  <c r="D32" i="38"/>
  <c r="E32" i="38"/>
  <c r="F32" i="38"/>
  <c r="G32" i="38"/>
  <c r="H32" i="38"/>
  <c r="B33" i="38"/>
  <c r="C33" i="38"/>
  <c r="D33" i="38"/>
  <c r="E33" i="38"/>
  <c r="F33" i="38"/>
  <c r="G33" i="38"/>
  <c r="H33" i="38"/>
  <c r="B34" i="38"/>
  <c r="C34" i="38"/>
  <c r="D34" i="38"/>
  <c r="E34" i="38"/>
  <c r="F34" i="38"/>
  <c r="G34" i="38"/>
  <c r="H34" i="38"/>
  <c r="B35" i="38"/>
  <c r="C35" i="38"/>
  <c r="D35" i="38"/>
  <c r="E35" i="38"/>
  <c r="F35" i="38"/>
  <c r="G35" i="38"/>
  <c r="H35" i="38"/>
  <c r="B36" i="38"/>
  <c r="C36" i="38"/>
  <c r="D36" i="38"/>
  <c r="E36" i="38"/>
  <c r="F36" i="38"/>
  <c r="G36" i="38"/>
  <c r="H36" i="38"/>
  <c r="B37" i="38"/>
  <c r="C37" i="38"/>
  <c r="D37" i="38"/>
  <c r="E37" i="38"/>
  <c r="F37" i="38"/>
  <c r="G37" i="38"/>
  <c r="H37" i="38"/>
  <c r="B38" i="38"/>
  <c r="C38" i="38"/>
  <c r="D38" i="38"/>
  <c r="E38" i="38"/>
  <c r="F38" i="38"/>
  <c r="G38" i="38"/>
  <c r="H38" i="38"/>
  <c r="B39" i="38"/>
  <c r="C39" i="38"/>
  <c r="D39" i="38"/>
  <c r="E39" i="38"/>
  <c r="F39" i="38"/>
  <c r="G39" i="38"/>
  <c r="H39" i="38"/>
  <c r="B40" i="38"/>
  <c r="C40" i="38"/>
  <c r="D40" i="38"/>
  <c r="E40" i="38"/>
  <c r="F40" i="38"/>
  <c r="G40" i="38"/>
  <c r="H40" i="38"/>
  <c r="B41" i="38"/>
  <c r="C41" i="38"/>
  <c r="D41" i="38"/>
  <c r="E41" i="38"/>
  <c r="F41" i="38"/>
  <c r="G41" i="38"/>
  <c r="H41" i="38"/>
  <c r="B42" i="38"/>
  <c r="C42" i="38"/>
  <c r="D42" i="38"/>
  <c r="E42" i="38"/>
  <c r="F42" i="38"/>
  <c r="G42" i="38"/>
  <c r="H42" i="38"/>
  <c r="B43" i="38"/>
  <c r="C43" i="38"/>
  <c r="D43" i="38"/>
  <c r="E43" i="38"/>
  <c r="F43" i="38"/>
  <c r="G43" i="38"/>
  <c r="H43" i="38"/>
  <c r="B44" i="38"/>
  <c r="C44" i="38"/>
  <c r="D44" i="38"/>
  <c r="E44" i="38"/>
  <c r="F44" i="38"/>
  <c r="G44" i="38"/>
  <c r="H44" i="38"/>
  <c r="B45" i="38"/>
  <c r="C45" i="38"/>
  <c r="D45" i="38"/>
  <c r="E45" i="38"/>
  <c r="F45" i="38"/>
  <c r="G45" i="38"/>
  <c r="H45" i="38"/>
  <c r="B46" i="38"/>
  <c r="C46" i="38"/>
  <c r="D46" i="38"/>
  <c r="E46" i="38"/>
  <c r="F46" i="38"/>
  <c r="G46" i="38"/>
  <c r="H46" i="38"/>
  <c r="B47" i="38"/>
  <c r="C47" i="38"/>
  <c r="D47" i="38"/>
  <c r="E47" i="38"/>
  <c r="F47" i="38"/>
  <c r="G47" i="38"/>
  <c r="H47" i="38"/>
  <c r="B48" i="38"/>
  <c r="C48" i="38"/>
  <c r="D48" i="38"/>
  <c r="E48" i="38"/>
  <c r="F48" i="38"/>
  <c r="G48" i="38"/>
  <c r="H48" i="38"/>
  <c r="B49" i="38"/>
  <c r="C49" i="38"/>
  <c r="D49" i="38"/>
  <c r="E49" i="38"/>
  <c r="F49" i="38"/>
  <c r="G49" i="38"/>
  <c r="H49" i="38"/>
  <c r="B50" i="38"/>
  <c r="C50" i="38"/>
  <c r="D50" i="38"/>
  <c r="E50" i="38"/>
  <c r="F50" i="38"/>
  <c r="G50" i="38"/>
  <c r="H50" i="38"/>
  <c r="B51" i="38"/>
  <c r="C51" i="38"/>
  <c r="D51" i="38"/>
  <c r="E51" i="38"/>
  <c r="F51" i="38"/>
  <c r="G51" i="38"/>
  <c r="H51" i="38"/>
  <c r="B52" i="38"/>
  <c r="C52" i="38"/>
  <c r="D52" i="38"/>
  <c r="E52" i="38"/>
  <c r="F52" i="38"/>
  <c r="G52" i="38"/>
  <c r="H52" i="38"/>
  <c r="B53" i="38"/>
  <c r="C53" i="38"/>
  <c r="D53" i="38"/>
  <c r="E53" i="38"/>
  <c r="F53" i="38"/>
  <c r="G53" i="38"/>
  <c r="H53" i="38"/>
  <c r="B54" i="38"/>
  <c r="C54" i="38"/>
  <c r="D54" i="38"/>
  <c r="E54" i="38"/>
  <c r="F54" i="38"/>
  <c r="G54" i="38"/>
  <c r="H54" i="38"/>
  <c r="B55" i="38"/>
  <c r="C55" i="38"/>
  <c r="D55" i="38"/>
  <c r="E55" i="38"/>
  <c r="F55" i="38"/>
  <c r="G55" i="38"/>
  <c r="H55" i="38"/>
  <c r="B56" i="38"/>
  <c r="C56" i="38"/>
  <c r="D56" i="38"/>
  <c r="E56" i="38"/>
  <c r="F56" i="38"/>
  <c r="G56" i="38"/>
  <c r="H56" i="38"/>
  <c r="B57" i="38"/>
  <c r="C57" i="38"/>
  <c r="D57" i="38"/>
  <c r="E57" i="38"/>
  <c r="F57" i="38"/>
  <c r="G57" i="38"/>
  <c r="H57" i="38"/>
  <c r="B58" i="38"/>
  <c r="C58" i="38"/>
  <c r="D58" i="38"/>
  <c r="E58" i="38"/>
  <c r="F58" i="38"/>
  <c r="G58" i="38"/>
  <c r="H58" i="38"/>
  <c r="B59" i="38"/>
  <c r="C59" i="38"/>
  <c r="D59" i="38"/>
  <c r="E59" i="38"/>
  <c r="F59" i="38"/>
  <c r="G59" i="38"/>
  <c r="H59" i="38"/>
  <c r="B60" i="38"/>
  <c r="C60" i="38"/>
  <c r="D60" i="38"/>
  <c r="E60" i="38"/>
  <c r="F60" i="38"/>
  <c r="G60" i="38"/>
  <c r="H60" i="38"/>
  <c r="B61" i="38"/>
  <c r="C61" i="38"/>
  <c r="D61" i="38"/>
  <c r="E61" i="38"/>
  <c r="F61" i="38"/>
  <c r="G61" i="38"/>
  <c r="H61" i="38"/>
  <c r="B62" i="38"/>
  <c r="C62" i="38"/>
  <c r="D62" i="38"/>
  <c r="E62" i="38"/>
  <c r="F62" i="38"/>
  <c r="G62" i="38"/>
  <c r="H62" i="38"/>
  <c r="B63" i="38"/>
  <c r="C63" i="38"/>
  <c r="D63" i="38"/>
  <c r="E63" i="38"/>
  <c r="F63" i="38"/>
  <c r="G63" i="38"/>
  <c r="H63" i="38"/>
  <c r="B64" i="38"/>
  <c r="C64" i="38"/>
  <c r="D64" i="38"/>
  <c r="E64" i="38"/>
  <c r="F64" i="38"/>
  <c r="G64" i="38"/>
  <c r="H64" i="38"/>
  <c r="B65" i="38"/>
  <c r="C65" i="38"/>
  <c r="D65" i="38"/>
  <c r="E65" i="38"/>
  <c r="F65" i="38"/>
  <c r="G65" i="38"/>
  <c r="H65" i="38"/>
  <c r="B66" i="38"/>
  <c r="C66" i="38"/>
  <c r="D66" i="38"/>
  <c r="E66" i="38"/>
  <c r="F66" i="38"/>
  <c r="G66" i="38"/>
  <c r="H66" i="38"/>
  <c r="B67" i="38"/>
  <c r="C67" i="38"/>
  <c r="D67" i="38"/>
  <c r="E67" i="38"/>
  <c r="F67" i="38"/>
  <c r="G67" i="38"/>
  <c r="H67" i="38"/>
  <c r="B68" i="38"/>
  <c r="C68" i="38"/>
  <c r="D68" i="38"/>
  <c r="E68" i="38"/>
  <c r="F68" i="38"/>
  <c r="G68" i="38"/>
  <c r="H68" i="38"/>
  <c r="B69" i="38"/>
  <c r="C69" i="38"/>
  <c r="D69" i="38"/>
  <c r="E69" i="38"/>
  <c r="F69" i="38"/>
  <c r="G69" i="38"/>
  <c r="H69" i="38"/>
  <c r="B70" i="38"/>
  <c r="C70" i="38"/>
  <c r="D70" i="38"/>
  <c r="E70" i="38"/>
  <c r="F70" i="38"/>
  <c r="G70" i="38"/>
  <c r="H70" i="38"/>
  <c r="B71" i="38"/>
  <c r="C71" i="38"/>
  <c r="D71" i="38"/>
  <c r="E71" i="38"/>
  <c r="F71" i="38"/>
  <c r="G71" i="38"/>
  <c r="H71" i="38"/>
  <c r="B72" i="38"/>
  <c r="C72" i="38"/>
  <c r="D72" i="38"/>
  <c r="E72" i="38"/>
  <c r="F72" i="38"/>
  <c r="G72" i="38"/>
  <c r="H72" i="38"/>
  <c r="B73" i="38"/>
  <c r="C73" i="38"/>
  <c r="D73" i="38"/>
  <c r="E73" i="38"/>
  <c r="F73" i="38"/>
  <c r="G73" i="38"/>
  <c r="H73" i="38"/>
  <c r="B74" i="38"/>
  <c r="C74" i="38"/>
  <c r="D74" i="38"/>
  <c r="E74" i="38"/>
  <c r="F74" i="38"/>
  <c r="G74" i="38"/>
  <c r="H74" i="38"/>
  <c r="B75" i="38"/>
  <c r="C75" i="38"/>
  <c r="D75" i="38"/>
  <c r="E75" i="38"/>
  <c r="F75" i="38"/>
  <c r="G75" i="38"/>
  <c r="H75" i="38"/>
  <c r="B76" i="38"/>
  <c r="C76" i="38"/>
  <c r="D76" i="38"/>
  <c r="E76" i="38"/>
  <c r="F76" i="38"/>
  <c r="G76" i="38"/>
  <c r="H76" i="38"/>
  <c r="B77" i="38"/>
  <c r="C77" i="38"/>
  <c r="D77" i="38"/>
  <c r="E77" i="38"/>
  <c r="F77" i="38"/>
  <c r="G77" i="38"/>
  <c r="H77" i="38"/>
  <c r="B78" i="38"/>
  <c r="C78" i="38"/>
  <c r="D78" i="38"/>
  <c r="E78" i="38"/>
  <c r="F78" i="38"/>
  <c r="G78" i="38"/>
  <c r="H78" i="38"/>
  <c r="B79" i="38"/>
  <c r="C79" i="38"/>
  <c r="D79" i="38"/>
  <c r="E79" i="38"/>
  <c r="F79" i="38"/>
  <c r="G79" i="38"/>
  <c r="H79" i="38"/>
  <c r="B80" i="38"/>
  <c r="C80" i="38"/>
  <c r="D80" i="38"/>
  <c r="E80" i="38"/>
  <c r="F80" i="38"/>
  <c r="G80" i="38"/>
  <c r="H80" i="38"/>
  <c r="B81" i="38"/>
  <c r="C81" i="38"/>
  <c r="D81" i="38"/>
  <c r="E81" i="38"/>
  <c r="F81" i="38"/>
  <c r="G81" i="38"/>
  <c r="H81" i="38"/>
  <c r="B82" i="38"/>
  <c r="C82" i="38"/>
  <c r="D82" i="38"/>
  <c r="E82" i="38"/>
  <c r="F82" i="38"/>
  <c r="G82" i="38"/>
  <c r="H82" i="38"/>
  <c r="B83" i="38"/>
  <c r="C83" i="38"/>
  <c r="D83" i="38"/>
  <c r="E83" i="38"/>
  <c r="F83" i="38"/>
  <c r="G83" i="38"/>
  <c r="H83" i="38"/>
  <c r="B84" i="38"/>
  <c r="C84" i="38"/>
  <c r="D84" i="38"/>
  <c r="E84" i="38"/>
  <c r="F84" i="38"/>
  <c r="G84" i="38"/>
  <c r="H84" i="38"/>
  <c r="B85" i="38"/>
  <c r="C85" i="38"/>
  <c r="D85" i="38"/>
  <c r="E85" i="38"/>
  <c r="F85" i="38"/>
  <c r="G85" i="38"/>
  <c r="H85" i="38"/>
  <c r="B86" i="38"/>
  <c r="C86" i="38"/>
  <c r="D86" i="38"/>
  <c r="E86" i="38"/>
  <c r="F86" i="38"/>
  <c r="G86" i="38"/>
  <c r="H86" i="38"/>
  <c r="B87" i="38"/>
  <c r="C87" i="38"/>
  <c r="D87" i="38"/>
  <c r="E87" i="38"/>
  <c r="F87" i="38"/>
  <c r="G87" i="38"/>
  <c r="H87" i="38"/>
  <c r="B88" i="38"/>
  <c r="C88" i="38"/>
  <c r="D88" i="38"/>
  <c r="E88" i="38"/>
  <c r="F88" i="38"/>
  <c r="G88" i="38"/>
  <c r="H88" i="38"/>
  <c r="B89" i="38"/>
  <c r="C89" i="38"/>
  <c r="D89" i="38"/>
  <c r="E89" i="38"/>
  <c r="F89" i="38"/>
  <c r="G89" i="38"/>
  <c r="H89" i="38"/>
  <c r="B90" i="38"/>
  <c r="C90" i="38"/>
  <c r="D90" i="38"/>
  <c r="E90" i="38"/>
  <c r="F90" i="38"/>
  <c r="G90" i="38"/>
  <c r="H90" i="38"/>
  <c r="B91" i="38"/>
  <c r="C91" i="38"/>
  <c r="D91" i="38"/>
  <c r="E91" i="38"/>
  <c r="F91" i="38"/>
  <c r="G91" i="38"/>
  <c r="H91" i="38"/>
  <c r="B92" i="38"/>
  <c r="C92" i="38"/>
  <c r="D92" i="38"/>
  <c r="E92" i="38"/>
  <c r="F92" i="38"/>
  <c r="G92" i="38"/>
  <c r="H92" i="38"/>
  <c r="B93" i="38"/>
  <c r="C93" i="38"/>
  <c r="D93" i="38"/>
  <c r="E93" i="38"/>
  <c r="F93" i="38"/>
  <c r="G93" i="38"/>
  <c r="H93" i="38"/>
  <c r="B94" i="38"/>
  <c r="C94" i="38"/>
  <c r="D94" i="38"/>
  <c r="E94" i="38"/>
  <c r="F94" i="38"/>
  <c r="G94" i="38"/>
  <c r="H94" i="38"/>
  <c r="B95" i="38"/>
  <c r="C95" i="38"/>
  <c r="D95" i="38"/>
  <c r="E95" i="38"/>
  <c r="F95" i="38"/>
  <c r="G95" i="38"/>
  <c r="H95" i="38"/>
  <c r="B96" i="38"/>
  <c r="C96" i="38"/>
  <c r="D96" i="38"/>
  <c r="E96" i="38"/>
  <c r="F96" i="38"/>
  <c r="G96" i="38"/>
  <c r="H96" i="38"/>
  <c r="B97" i="38"/>
  <c r="C97" i="38"/>
  <c r="D97" i="38"/>
  <c r="E97" i="38"/>
  <c r="F97" i="38"/>
  <c r="G97" i="38"/>
  <c r="H97" i="38"/>
  <c r="B98" i="38"/>
  <c r="C98" i="38"/>
  <c r="D98" i="38"/>
  <c r="E98" i="38"/>
  <c r="F98" i="38"/>
  <c r="G98" i="38"/>
  <c r="H98" i="38"/>
  <c r="B99" i="38"/>
  <c r="C99" i="38"/>
  <c r="D99" i="38"/>
  <c r="E99" i="38"/>
  <c r="F99" i="38"/>
  <c r="G99" i="38"/>
  <c r="H99" i="38"/>
  <c r="B100" i="38"/>
  <c r="C100" i="38"/>
  <c r="D100" i="38"/>
  <c r="E100" i="38"/>
  <c r="F100" i="38"/>
  <c r="G100" i="38"/>
  <c r="H100" i="38"/>
  <c r="B101" i="38"/>
  <c r="C101" i="38"/>
  <c r="D101" i="38"/>
  <c r="E101" i="38"/>
  <c r="F101" i="38"/>
  <c r="G101" i="38"/>
  <c r="H101" i="38"/>
  <c r="B102" i="38"/>
  <c r="C102" i="38"/>
  <c r="D102" i="38"/>
  <c r="E102" i="38"/>
  <c r="F102" i="38"/>
  <c r="G102" i="38"/>
  <c r="H102" i="38"/>
  <c r="B103" i="38"/>
  <c r="C103" i="38"/>
  <c r="D103" i="38"/>
  <c r="E103" i="38"/>
  <c r="F103" i="38"/>
  <c r="G103" i="38"/>
  <c r="H103" i="38"/>
  <c r="B104" i="38"/>
  <c r="C104" i="38"/>
  <c r="D104" i="38"/>
  <c r="E104" i="38"/>
  <c r="F104" i="38"/>
  <c r="G104" i="38"/>
  <c r="H104" i="38"/>
  <c r="B105" i="38"/>
  <c r="C105" i="38"/>
  <c r="D105" i="38"/>
  <c r="E105" i="38"/>
  <c r="F105" i="38"/>
  <c r="G105" i="38"/>
  <c r="H105" i="38"/>
  <c r="B106" i="38"/>
  <c r="C106" i="38"/>
  <c r="D106" i="38"/>
  <c r="E106" i="38"/>
  <c r="F106" i="38"/>
  <c r="G106" i="38"/>
  <c r="H106" i="38"/>
  <c r="B107" i="38"/>
  <c r="C107" i="38"/>
  <c r="D107" i="38"/>
  <c r="E107" i="38"/>
  <c r="F107" i="38"/>
  <c r="G107" i="38"/>
  <c r="H107" i="38"/>
  <c r="B108" i="38"/>
  <c r="C108" i="38"/>
  <c r="D108" i="38"/>
  <c r="E108" i="38"/>
  <c r="F108" i="38"/>
  <c r="G108" i="38"/>
  <c r="H108" i="38"/>
  <c r="B109" i="38"/>
  <c r="C109" i="38"/>
  <c r="D109" i="38"/>
  <c r="E109" i="38"/>
  <c r="F109" i="38"/>
  <c r="G109" i="38"/>
  <c r="H109" i="38"/>
  <c r="B110" i="38"/>
  <c r="C110" i="38"/>
  <c r="D110" i="38"/>
  <c r="E110" i="38"/>
  <c r="F110" i="38"/>
  <c r="G110" i="38"/>
  <c r="H110" i="38"/>
  <c r="B111" i="38"/>
  <c r="C111" i="38"/>
  <c r="D111" i="38"/>
  <c r="E111" i="38"/>
  <c r="F111" i="38"/>
  <c r="G111" i="38"/>
  <c r="H111" i="38"/>
  <c r="B112" i="38"/>
  <c r="C112" i="38"/>
  <c r="D112" i="38"/>
  <c r="E112" i="38"/>
  <c r="F112" i="38"/>
  <c r="G112" i="38"/>
  <c r="H112" i="38"/>
  <c r="B113" i="38"/>
  <c r="C113" i="38"/>
  <c r="D113" i="38"/>
  <c r="E113" i="38"/>
  <c r="F113" i="38"/>
  <c r="G113" i="38"/>
  <c r="H113" i="38"/>
  <c r="B17" i="39"/>
  <c r="C17" i="39"/>
  <c r="D17" i="39"/>
  <c r="E17" i="39"/>
  <c r="F17" i="39"/>
  <c r="G17" i="39"/>
  <c r="H17" i="39"/>
  <c r="B18" i="39"/>
  <c r="C18" i="39"/>
  <c r="D18" i="39"/>
  <c r="E18" i="39"/>
  <c r="F18" i="39"/>
  <c r="G18" i="39"/>
  <c r="H18" i="39"/>
  <c r="B19" i="39"/>
  <c r="C19" i="39"/>
  <c r="D19" i="39"/>
  <c r="E19" i="39"/>
  <c r="F19" i="39"/>
  <c r="G19" i="39"/>
  <c r="H19" i="39"/>
  <c r="B20" i="39"/>
  <c r="C20" i="39"/>
  <c r="D20" i="39"/>
  <c r="E20" i="39"/>
  <c r="F20" i="39"/>
  <c r="G20" i="39"/>
  <c r="H20" i="39"/>
  <c r="B21" i="39"/>
  <c r="C21" i="39"/>
  <c r="D21" i="39"/>
  <c r="E21" i="39"/>
  <c r="F21" i="39"/>
  <c r="G21" i="39"/>
  <c r="H21" i="39"/>
  <c r="B22" i="39"/>
  <c r="C22" i="39"/>
  <c r="D22" i="39"/>
  <c r="E22" i="39"/>
  <c r="F22" i="39"/>
  <c r="G22" i="39"/>
  <c r="H22" i="39"/>
  <c r="B23" i="39"/>
  <c r="C23" i="39"/>
  <c r="D23" i="39"/>
  <c r="E23" i="39"/>
  <c r="F23" i="39"/>
  <c r="G23" i="39"/>
  <c r="H23" i="39"/>
  <c r="B24" i="39"/>
  <c r="C24" i="39"/>
  <c r="D24" i="39"/>
  <c r="E24" i="39"/>
  <c r="F24" i="39"/>
  <c r="G24" i="39"/>
  <c r="H24" i="39"/>
  <c r="B25" i="39"/>
  <c r="C25" i="39"/>
  <c r="D25" i="39"/>
  <c r="E25" i="39"/>
  <c r="F25" i="39"/>
  <c r="G25" i="39"/>
  <c r="H25" i="39"/>
  <c r="B26" i="39"/>
  <c r="C26" i="39"/>
  <c r="D26" i="39"/>
  <c r="E26" i="39"/>
  <c r="F26" i="39"/>
  <c r="G26" i="39"/>
  <c r="H26" i="39"/>
  <c r="B27" i="39"/>
  <c r="C27" i="39"/>
  <c r="D27" i="39"/>
  <c r="E27" i="39"/>
  <c r="F27" i="39"/>
  <c r="G27" i="39"/>
  <c r="H27" i="39"/>
  <c r="B28" i="39"/>
  <c r="C28" i="39"/>
  <c r="D28" i="39"/>
  <c r="E28" i="39"/>
  <c r="F28" i="39"/>
  <c r="G28" i="39"/>
  <c r="H28" i="39"/>
  <c r="B29" i="39"/>
  <c r="C29" i="39"/>
  <c r="D29" i="39"/>
  <c r="E29" i="39"/>
  <c r="F29" i="39"/>
  <c r="G29" i="39"/>
  <c r="H29" i="39"/>
  <c r="B30" i="39"/>
  <c r="C30" i="39"/>
  <c r="D30" i="39"/>
  <c r="E30" i="39"/>
  <c r="F30" i="39"/>
  <c r="G30" i="39"/>
  <c r="H30" i="39"/>
  <c r="B31" i="39"/>
  <c r="C31" i="39"/>
  <c r="D31" i="39"/>
  <c r="E31" i="39"/>
  <c r="F31" i="39"/>
  <c r="G31" i="39"/>
  <c r="H31" i="39"/>
  <c r="B32" i="39"/>
  <c r="C32" i="39"/>
  <c r="D32" i="39"/>
  <c r="E32" i="39"/>
  <c r="F32" i="39"/>
  <c r="G32" i="39"/>
  <c r="H32" i="39"/>
  <c r="B33" i="39"/>
  <c r="C33" i="39"/>
  <c r="D33" i="39"/>
  <c r="E33" i="39"/>
  <c r="F33" i="39"/>
  <c r="G33" i="39"/>
  <c r="H33" i="39"/>
  <c r="B34" i="39"/>
  <c r="C34" i="39"/>
  <c r="D34" i="39"/>
  <c r="E34" i="39"/>
  <c r="F34" i="39"/>
  <c r="G34" i="39"/>
  <c r="H34" i="39"/>
  <c r="B35" i="39"/>
  <c r="C35" i="39"/>
  <c r="D35" i="39"/>
  <c r="E35" i="39"/>
  <c r="F35" i="39"/>
  <c r="G35" i="39"/>
  <c r="H35" i="39"/>
  <c r="B36" i="39"/>
  <c r="C36" i="39"/>
  <c r="D36" i="39"/>
  <c r="E36" i="39"/>
  <c r="F36" i="39"/>
  <c r="G36" i="39"/>
  <c r="H36" i="39"/>
  <c r="B37" i="39"/>
  <c r="C37" i="39"/>
  <c r="D37" i="39"/>
  <c r="E37" i="39"/>
  <c r="F37" i="39"/>
  <c r="G37" i="39"/>
  <c r="H37" i="39"/>
  <c r="B38" i="39"/>
  <c r="C38" i="39"/>
  <c r="D38" i="39"/>
  <c r="E38" i="39"/>
  <c r="F38" i="39"/>
  <c r="G38" i="39"/>
  <c r="H38" i="39"/>
  <c r="B39" i="39"/>
  <c r="C39" i="39"/>
  <c r="D39" i="39"/>
  <c r="E39" i="39"/>
  <c r="F39" i="39"/>
  <c r="G39" i="39"/>
  <c r="H39" i="39"/>
  <c r="B40" i="39"/>
  <c r="C40" i="39"/>
  <c r="D40" i="39"/>
  <c r="E40" i="39"/>
  <c r="F40" i="39"/>
  <c r="G40" i="39"/>
  <c r="H40" i="39"/>
  <c r="B41" i="39"/>
  <c r="C41" i="39"/>
  <c r="D41" i="39"/>
  <c r="E41" i="39"/>
  <c r="F41" i="39"/>
  <c r="G41" i="39"/>
  <c r="H41" i="39"/>
  <c r="B42" i="39"/>
  <c r="C42" i="39"/>
  <c r="D42" i="39"/>
  <c r="E42" i="39"/>
  <c r="F42" i="39"/>
  <c r="G42" i="39"/>
  <c r="H42" i="39"/>
  <c r="B43" i="39"/>
  <c r="C43" i="39"/>
  <c r="D43" i="39"/>
  <c r="E43" i="39"/>
  <c r="F43" i="39"/>
  <c r="G43" i="39"/>
  <c r="H43" i="39"/>
  <c r="B44" i="39"/>
  <c r="C44" i="39"/>
  <c r="D44" i="39"/>
  <c r="E44" i="39"/>
  <c r="F44" i="39"/>
  <c r="G44" i="39"/>
  <c r="H44" i="39"/>
  <c r="B45" i="39"/>
  <c r="C45" i="39"/>
  <c r="D45" i="39"/>
  <c r="E45" i="39"/>
  <c r="F45" i="39"/>
  <c r="G45" i="39"/>
  <c r="H45" i="39"/>
  <c r="B46" i="39"/>
  <c r="C46" i="39"/>
  <c r="D46" i="39"/>
  <c r="E46" i="39"/>
  <c r="F46" i="39"/>
  <c r="G46" i="39"/>
  <c r="H46" i="39"/>
  <c r="B47" i="39"/>
  <c r="C47" i="39"/>
  <c r="D47" i="39"/>
  <c r="E47" i="39"/>
  <c r="F47" i="39"/>
  <c r="G47" i="39"/>
  <c r="H47" i="39"/>
  <c r="B48" i="39"/>
  <c r="C48" i="39"/>
  <c r="D48" i="39"/>
  <c r="E48" i="39"/>
  <c r="F48" i="39"/>
  <c r="G48" i="39"/>
  <c r="H48" i="39"/>
  <c r="B49" i="39"/>
  <c r="C49" i="39"/>
  <c r="D49" i="39"/>
  <c r="E49" i="39"/>
  <c r="F49" i="39"/>
  <c r="G49" i="39"/>
  <c r="H49" i="39"/>
  <c r="B50" i="39"/>
  <c r="C50" i="39"/>
  <c r="D50" i="39"/>
  <c r="E50" i="39"/>
  <c r="F50" i="39"/>
  <c r="G50" i="39"/>
  <c r="H50" i="39"/>
  <c r="B51" i="39"/>
  <c r="C51" i="39"/>
  <c r="D51" i="39"/>
  <c r="E51" i="39"/>
  <c r="F51" i="39"/>
  <c r="G51" i="39"/>
  <c r="H51" i="39"/>
  <c r="B52" i="39"/>
  <c r="C52" i="39"/>
  <c r="D52" i="39"/>
  <c r="E52" i="39"/>
  <c r="F52" i="39"/>
  <c r="G52" i="39"/>
  <c r="H52" i="39"/>
  <c r="B53" i="39"/>
  <c r="C53" i="39"/>
  <c r="D53" i="39"/>
  <c r="E53" i="39"/>
  <c r="F53" i="39"/>
  <c r="G53" i="39"/>
  <c r="H53" i="39"/>
  <c r="B54" i="39"/>
  <c r="C54" i="39"/>
  <c r="D54" i="39"/>
  <c r="E54" i="39"/>
  <c r="F54" i="39"/>
  <c r="G54" i="39"/>
  <c r="H54" i="39"/>
  <c r="B55" i="39"/>
  <c r="C55" i="39"/>
  <c r="D55" i="39"/>
  <c r="E55" i="39"/>
  <c r="F55" i="39"/>
  <c r="G55" i="39"/>
  <c r="H55" i="39"/>
  <c r="B56" i="39"/>
  <c r="C56" i="39"/>
  <c r="D56" i="39"/>
  <c r="E56" i="39"/>
  <c r="F56" i="39"/>
  <c r="G56" i="39"/>
  <c r="H56" i="39"/>
  <c r="B57" i="39"/>
  <c r="C57" i="39"/>
  <c r="D57" i="39"/>
  <c r="E57" i="39"/>
  <c r="F57" i="39"/>
  <c r="G57" i="39"/>
  <c r="H57" i="39"/>
  <c r="B58" i="39"/>
  <c r="C58" i="39"/>
  <c r="D58" i="39"/>
  <c r="E58" i="39"/>
  <c r="F58" i="39"/>
  <c r="G58" i="39"/>
  <c r="H58" i="39"/>
  <c r="B59" i="39"/>
  <c r="C59" i="39"/>
  <c r="D59" i="39"/>
  <c r="E59" i="39"/>
  <c r="F59" i="39"/>
  <c r="G59" i="39"/>
  <c r="H59" i="39"/>
  <c r="B60" i="39"/>
  <c r="C60" i="39"/>
  <c r="D60" i="39"/>
  <c r="E60" i="39"/>
  <c r="F60" i="39"/>
  <c r="G60" i="39"/>
  <c r="H60" i="39"/>
  <c r="B61" i="39"/>
  <c r="C61" i="39"/>
  <c r="D61" i="39"/>
  <c r="E61" i="39"/>
  <c r="F61" i="39"/>
  <c r="G61" i="39"/>
  <c r="H61" i="39"/>
  <c r="B62" i="39"/>
  <c r="C62" i="39"/>
  <c r="D62" i="39"/>
  <c r="E62" i="39"/>
  <c r="F62" i="39"/>
  <c r="G62" i="39"/>
  <c r="H62" i="39"/>
  <c r="B63" i="39"/>
  <c r="C63" i="39"/>
  <c r="D63" i="39"/>
  <c r="E63" i="39"/>
  <c r="F63" i="39"/>
  <c r="G63" i="39"/>
  <c r="H63" i="39"/>
  <c r="B64" i="39"/>
  <c r="C64" i="39"/>
  <c r="D64" i="39"/>
  <c r="E64" i="39"/>
  <c r="F64" i="39"/>
  <c r="G64" i="39"/>
  <c r="H64" i="39"/>
  <c r="B65" i="39"/>
  <c r="C65" i="39"/>
  <c r="D65" i="39"/>
  <c r="E65" i="39"/>
  <c r="F65" i="39"/>
  <c r="G65" i="39"/>
  <c r="H65" i="39"/>
  <c r="B66" i="39"/>
  <c r="C66" i="39"/>
  <c r="D66" i="39"/>
  <c r="E66" i="39"/>
  <c r="F66" i="39"/>
  <c r="G66" i="39"/>
  <c r="H66" i="39"/>
  <c r="B67" i="39"/>
  <c r="C67" i="39"/>
  <c r="D67" i="39"/>
  <c r="E67" i="39"/>
  <c r="F67" i="39"/>
  <c r="G67" i="39"/>
  <c r="H67" i="39"/>
  <c r="B68" i="39"/>
  <c r="C68" i="39"/>
  <c r="D68" i="39"/>
  <c r="E68" i="39"/>
  <c r="F68" i="39"/>
  <c r="G68" i="39"/>
  <c r="H68" i="39"/>
  <c r="B69" i="39"/>
  <c r="C69" i="39"/>
  <c r="D69" i="39"/>
  <c r="E69" i="39"/>
  <c r="F69" i="39"/>
  <c r="G69" i="39"/>
  <c r="H69" i="39"/>
  <c r="B70" i="39"/>
  <c r="C70" i="39"/>
  <c r="D70" i="39"/>
  <c r="E70" i="39"/>
  <c r="F70" i="39"/>
  <c r="G70" i="39"/>
  <c r="H70" i="39"/>
  <c r="B71" i="39"/>
  <c r="C71" i="39"/>
  <c r="D71" i="39"/>
  <c r="E71" i="39"/>
  <c r="F71" i="39"/>
  <c r="G71" i="39"/>
  <c r="H71" i="39"/>
  <c r="B72" i="39"/>
  <c r="C72" i="39"/>
  <c r="D72" i="39"/>
  <c r="E72" i="39"/>
  <c r="F72" i="39"/>
  <c r="G72" i="39"/>
  <c r="H72" i="39"/>
  <c r="B73" i="39"/>
  <c r="C73" i="39"/>
  <c r="D73" i="39"/>
  <c r="E73" i="39"/>
  <c r="F73" i="39"/>
  <c r="G73" i="39"/>
  <c r="H73" i="39"/>
  <c r="B74" i="39"/>
  <c r="C74" i="39"/>
  <c r="D74" i="39"/>
  <c r="E74" i="39"/>
  <c r="F74" i="39"/>
  <c r="G74" i="39"/>
  <c r="H74" i="39"/>
  <c r="B75" i="39"/>
  <c r="C75" i="39"/>
  <c r="D75" i="39"/>
  <c r="E75" i="39"/>
  <c r="F75" i="39"/>
  <c r="G75" i="39"/>
  <c r="H75" i="39"/>
  <c r="B76" i="39"/>
  <c r="C76" i="39"/>
  <c r="D76" i="39"/>
  <c r="E76" i="39"/>
  <c r="F76" i="39"/>
  <c r="G76" i="39"/>
  <c r="H76" i="39"/>
  <c r="B77" i="39"/>
  <c r="C77" i="39"/>
  <c r="D77" i="39"/>
  <c r="E77" i="39"/>
  <c r="F77" i="39"/>
  <c r="G77" i="39"/>
  <c r="H77" i="39"/>
  <c r="B78" i="39"/>
  <c r="C78" i="39"/>
  <c r="D78" i="39"/>
  <c r="E78" i="39"/>
  <c r="F78" i="39"/>
  <c r="G78" i="39"/>
  <c r="H78" i="39"/>
  <c r="B79" i="39"/>
  <c r="C79" i="39"/>
  <c r="D79" i="39"/>
  <c r="E79" i="39"/>
  <c r="F79" i="39"/>
  <c r="G79" i="39"/>
  <c r="H79" i="39"/>
  <c r="B80" i="39"/>
  <c r="C80" i="39"/>
  <c r="D80" i="39"/>
  <c r="E80" i="39"/>
  <c r="F80" i="39"/>
  <c r="G80" i="39"/>
  <c r="H80" i="39"/>
  <c r="B81" i="39"/>
  <c r="C81" i="39"/>
  <c r="D81" i="39"/>
  <c r="E81" i="39"/>
  <c r="F81" i="39"/>
  <c r="G81" i="39"/>
  <c r="H81" i="39"/>
  <c r="B82" i="39"/>
  <c r="C82" i="39"/>
  <c r="D82" i="39"/>
  <c r="E82" i="39"/>
  <c r="F82" i="39"/>
  <c r="G82" i="39"/>
  <c r="H82" i="39"/>
  <c r="B83" i="39"/>
  <c r="C83" i="39"/>
  <c r="D83" i="39"/>
  <c r="E83" i="39"/>
  <c r="F83" i="39"/>
  <c r="G83" i="39"/>
  <c r="H83" i="39"/>
  <c r="B84" i="39"/>
  <c r="C84" i="39"/>
  <c r="D84" i="39"/>
  <c r="E84" i="39"/>
  <c r="F84" i="39"/>
  <c r="G84" i="39"/>
  <c r="H84" i="39"/>
  <c r="B85" i="39"/>
  <c r="C85" i="39"/>
  <c r="D85" i="39"/>
  <c r="E85" i="39"/>
  <c r="F85" i="39"/>
  <c r="G85" i="39"/>
  <c r="H85" i="39"/>
  <c r="B86" i="39"/>
  <c r="C86" i="39"/>
  <c r="D86" i="39"/>
  <c r="E86" i="39"/>
  <c r="F86" i="39"/>
  <c r="G86" i="39"/>
  <c r="H86" i="39"/>
  <c r="B87" i="39"/>
  <c r="C87" i="39"/>
  <c r="D87" i="39"/>
  <c r="E87" i="39"/>
  <c r="F87" i="39"/>
  <c r="G87" i="39"/>
  <c r="H87" i="39"/>
  <c r="B88" i="39"/>
  <c r="C88" i="39"/>
  <c r="D88" i="39"/>
  <c r="E88" i="39"/>
  <c r="F88" i="39"/>
  <c r="G88" i="39"/>
  <c r="H88" i="39"/>
  <c r="B89" i="39"/>
  <c r="C89" i="39"/>
  <c r="D89" i="39"/>
  <c r="E89" i="39"/>
  <c r="F89" i="39"/>
  <c r="G89" i="39"/>
  <c r="H89" i="39"/>
  <c r="B90" i="39"/>
  <c r="C90" i="39"/>
  <c r="D90" i="39"/>
  <c r="E90" i="39"/>
  <c r="F90" i="39"/>
  <c r="G90" i="39"/>
  <c r="H90" i="39"/>
  <c r="B91" i="39"/>
  <c r="C91" i="39"/>
  <c r="D91" i="39"/>
  <c r="E91" i="39"/>
  <c r="F91" i="39"/>
  <c r="G91" i="39"/>
  <c r="H91" i="39"/>
  <c r="B92" i="39"/>
  <c r="C92" i="39"/>
  <c r="D92" i="39"/>
  <c r="E92" i="39"/>
  <c r="F92" i="39"/>
  <c r="G92" i="39"/>
  <c r="H92" i="39"/>
  <c r="B93" i="39"/>
  <c r="C93" i="39"/>
  <c r="D93" i="39"/>
  <c r="E93" i="39"/>
  <c r="F93" i="39"/>
  <c r="G93" i="39"/>
  <c r="H93" i="39"/>
  <c r="B94" i="39"/>
  <c r="C94" i="39"/>
  <c r="D94" i="39"/>
  <c r="E94" i="39"/>
  <c r="F94" i="39"/>
  <c r="G94" i="39"/>
  <c r="H94" i="39"/>
  <c r="B95" i="39"/>
  <c r="C95" i="39"/>
  <c r="D95" i="39"/>
  <c r="E95" i="39"/>
  <c r="F95" i="39"/>
  <c r="G95" i="39"/>
  <c r="H95" i="39"/>
  <c r="B96" i="39"/>
  <c r="C96" i="39"/>
  <c r="D96" i="39"/>
  <c r="E96" i="39"/>
  <c r="F96" i="39"/>
  <c r="G96" i="39"/>
  <c r="H96" i="39"/>
  <c r="B97" i="39"/>
  <c r="C97" i="39"/>
  <c r="D97" i="39"/>
  <c r="E97" i="39"/>
  <c r="F97" i="39"/>
  <c r="G97" i="39"/>
  <c r="H97" i="39"/>
  <c r="B98" i="39"/>
  <c r="C98" i="39"/>
  <c r="D98" i="39"/>
  <c r="E98" i="39"/>
  <c r="F98" i="39"/>
  <c r="G98" i="39"/>
  <c r="H98" i="39"/>
  <c r="B99" i="39"/>
  <c r="C99" i="39"/>
  <c r="D99" i="39"/>
  <c r="E99" i="39"/>
  <c r="F99" i="39"/>
  <c r="G99" i="39"/>
  <c r="H99" i="39"/>
  <c r="B100" i="39"/>
  <c r="C100" i="39"/>
  <c r="D100" i="39"/>
  <c r="E100" i="39"/>
  <c r="F100" i="39"/>
  <c r="G100" i="39"/>
  <c r="H100" i="39"/>
  <c r="B101" i="39"/>
  <c r="C101" i="39"/>
  <c r="D101" i="39"/>
  <c r="E101" i="39"/>
  <c r="F101" i="39"/>
  <c r="G101" i="39"/>
  <c r="H101" i="39"/>
  <c r="B102" i="39"/>
  <c r="C102" i="39"/>
  <c r="D102" i="39"/>
  <c r="E102" i="39"/>
  <c r="F102" i="39"/>
  <c r="G102" i="39"/>
  <c r="H102" i="39"/>
  <c r="B103" i="39"/>
  <c r="C103" i="39"/>
  <c r="D103" i="39"/>
  <c r="E103" i="39"/>
  <c r="F103" i="39"/>
  <c r="G103" i="39"/>
  <c r="H103" i="39"/>
  <c r="B104" i="39"/>
  <c r="C104" i="39"/>
  <c r="D104" i="39"/>
  <c r="E104" i="39"/>
  <c r="F104" i="39"/>
  <c r="G104" i="39"/>
  <c r="H104" i="39"/>
  <c r="B105" i="39"/>
  <c r="C105" i="39"/>
  <c r="D105" i="39"/>
  <c r="E105" i="39"/>
  <c r="F105" i="39"/>
  <c r="G105" i="39"/>
  <c r="H105" i="39"/>
  <c r="B106" i="39"/>
  <c r="C106" i="39"/>
  <c r="D106" i="39"/>
  <c r="E106" i="39"/>
  <c r="F106" i="39"/>
  <c r="G106" i="39"/>
  <c r="H106" i="39"/>
  <c r="B107" i="39"/>
  <c r="C107" i="39"/>
  <c r="D107" i="39"/>
  <c r="E107" i="39"/>
  <c r="F107" i="39"/>
  <c r="G107" i="39"/>
  <c r="H107" i="39"/>
  <c r="B108" i="39"/>
  <c r="C108" i="39"/>
  <c r="D108" i="39"/>
  <c r="E108" i="39"/>
  <c r="F108" i="39"/>
  <c r="G108" i="39"/>
  <c r="H108" i="39"/>
  <c r="B109" i="39"/>
  <c r="C109" i="39"/>
  <c r="D109" i="39"/>
  <c r="E109" i="39"/>
  <c r="F109" i="39"/>
  <c r="G109" i="39"/>
  <c r="H109" i="39"/>
  <c r="B110" i="39"/>
  <c r="C110" i="39"/>
  <c r="D110" i="39"/>
  <c r="E110" i="39"/>
  <c r="F110" i="39"/>
  <c r="G110" i="39"/>
  <c r="H110" i="39"/>
  <c r="B111" i="39"/>
  <c r="C111" i="39"/>
  <c r="D111" i="39"/>
  <c r="E111" i="39"/>
  <c r="F111" i="39"/>
  <c r="G111" i="39"/>
  <c r="H111" i="39"/>
  <c r="B112" i="39"/>
  <c r="C112" i="39"/>
  <c r="D112" i="39"/>
  <c r="E112" i="39"/>
  <c r="F112" i="39"/>
  <c r="G112" i="39"/>
  <c r="H112" i="39"/>
  <c r="B113" i="39"/>
  <c r="C113" i="39"/>
  <c r="D113" i="39"/>
  <c r="E113" i="39"/>
  <c r="F113" i="39"/>
  <c r="G113" i="39"/>
  <c r="H113" i="39"/>
  <c r="B17" i="40"/>
  <c r="C17" i="40"/>
  <c r="D17" i="40"/>
  <c r="E17" i="40"/>
  <c r="F17" i="40"/>
  <c r="G17" i="40"/>
  <c r="H17" i="40"/>
  <c r="B18" i="40"/>
  <c r="C18" i="40"/>
  <c r="D18" i="40"/>
  <c r="E18" i="40"/>
  <c r="F18" i="40"/>
  <c r="G18" i="40"/>
  <c r="H18" i="40"/>
  <c r="B19" i="40"/>
  <c r="C19" i="40"/>
  <c r="D19" i="40"/>
  <c r="E19" i="40"/>
  <c r="F19" i="40"/>
  <c r="G19" i="40"/>
  <c r="H19" i="40"/>
  <c r="B20" i="40"/>
  <c r="C20" i="40"/>
  <c r="D20" i="40"/>
  <c r="E20" i="40"/>
  <c r="F20" i="40"/>
  <c r="G20" i="40"/>
  <c r="H20" i="40"/>
  <c r="B21" i="40"/>
  <c r="C21" i="40"/>
  <c r="D21" i="40"/>
  <c r="E21" i="40"/>
  <c r="F21" i="40"/>
  <c r="G21" i="40"/>
  <c r="H21" i="40"/>
  <c r="B22" i="40"/>
  <c r="C22" i="40"/>
  <c r="D22" i="40"/>
  <c r="E22" i="40"/>
  <c r="F22" i="40"/>
  <c r="G22" i="40"/>
  <c r="H22" i="40"/>
  <c r="B23" i="40"/>
  <c r="C23" i="40"/>
  <c r="D23" i="40"/>
  <c r="E23" i="40"/>
  <c r="F23" i="40"/>
  <c r="G23" i="40"/>
  <c r="H23" i="40"/>
  <c r="B24" i="40"/>
  <c r="C24" i="40"/>
  <c r="D24" i="40"/>
  <c r="E24" i="40"/>
  <c r="F24" i="40"/>
  <c r="G24" i="40"/>
  <c r="H24" i="40"/>
  <c r="B25" i="40"/>
  <c r="C25" i="40"/>
  <c r="D25" i="40"/>
  <c r="E25" i="40"/>
  <c r="F25" i="40"/>
  <c r="G25" i="40"/>
  <c r="H25" i="40"/>
  <c r="B26" i="40"/>
  <c r="C26" i="40"/>
  <c r="D26" i="40"/>
  <c r="E26" i="40"/>
  <c r="F26" i="40"/>
  <c r="G26" i="40"/>
  <c r="H26" i="40"/>
  <c r="B27" i="40"/>
  <c r="C27" i="40"/>
  <c r="D27" i="40"/>
  <c r="E27" i="40"/>
  <c r="F27" i="40"/>
  <c r="G27" i="40"/>
  <c r="H27" i="40"/>
  <c r="B28" i="40"/>
  <c r="C28" i="40"/>
  <c r="D28" i="40"/>
  <c r="E28" i="40"/>
  <c r="F28" i="40"/>
  <c r="G28" i="40"/>
  <c r="H28" i="40"/>
  <c r="B29" i="40"/>
  <c r="C29" i="40"/>
  <c r="D29" i="40"/>
  <c r="E29" i="40"/>
  <c r="F29" i="40"/>
  <c r="G29" i="40"/>
  <c r="H29" i="40"/>
  <c r="B30" i="40"/>
  <c r="C30" i="40"/>
  <c r="D30" i="40"/>
  <c r="E30" i="40"/>
  <c r="F30" i="40"/>
  <c r="G30" i="40"/>
  <c r="H30" i="40"/>
  <c r="B31" i="40"/>
  <c r="C31" i="40"/>
  <c r="D31" i="40"/>
  <c r="E31" i="40"/>
  <c r="F31" i="40"/>
  <c r="G31" i="40"/>
  <c r="H31" i="40"/>
  <c r="B32" i="40"/>
  <c r="C32" i="40"/>
  <c r="D32" i="40"/>
  <c r="E32" i="40"/>
  <c r="F32" i="40"/>
  <c r="G32" i="40"/>
  <c r="H32" i="40"/>
  <c r="B33" i="40"/>
  <c r="C33" i="40"/>
  <c r="D33" i="40"/>
  <c r="E33" i="40"/>
  <c r="F33" i="40"/>
  <c r="G33" i="40"/>
  <c r="H33" i="40"/>
  <c r="B34" i="40"/>
  <c r="C34" i="40"/>
  <c r="D34" i="40"/>
  <c r="E34" i="40"/>
  <c r="F34" i="40"/>
  <c r="G34" i="40"/>
  <c r="H34" i="40"/>
  <c r="B35" i="40"/>
  <c r="C35" i="40"/>
  <c r="D35" i="40"/>
  <c r="E35" i="40"/>
  <c r="F35" i="40"/>
  <c r="G35" i="40"/>
  <c r="H35" i="40"/>
  <c r="B36" i="40"/>
  <c r="C36" i="40"/>
  <c r="D36" i="40"/>
  <c r="E36" i="40"/>
  <c r="F36" i="40"/>
  <c r="G36" i="40"/>
  <c r="H36" i="40"/>
  <c r="B37" i="40"/>
  <c r="C37" i="40"/>
  <c r="D37" i="40"/>
  <c r="E37" i="40"/>
  <c r="F37" i="40"/>
  <c r="G37" i="40"/>
  <c r="H37" i="40"/>
  <c r="B38" i="40"/>
  <c r="C38" i="40"/>
  <c r="D38" i="40"/>
  <c r="E38" i="40"/>
  <c r="F38" i="40"/>
  <c r="G38" i="40"/>
  <c r="H38" i="40"/>
  <c r="B39" i="40"/>
  <c r="C39" i="40"/>
  <c r="D39" i="40"/>
  <c r="E39" i="40"/>
  <c r="F39" i="40"/>
  <c r="G39" i="40"/>
  <c r="H39" i="40"/>
  <c r="B40" i="40"/>
  <c r="C40" i="40"/>
  <c r="D40" i="40"/>
  <c r="E40" i="40"/>
  <c r="F40" i="40"/>
  <c r="G40" i="40"/>
  <c r="H40" i="40"/>
  <c r="B41" i="40"/>
  <c r="C41" i="40"/>
  <c r="D41" i="40"/>
  <c r="E41" i="40"/>
  <c r="F41" i="40"/>
  <c r="G41" i="40"/>
  <c r="H41" i="40"/>
  <c r="B42" i="40"/>
  <c r="C42" i="40"/>
  <c r="D42" i="40"/>
  <c r="E42" i="40"/>
  <c r="F42" i="40"/>
  <c r="G42" i="40"/>
  <c r="H42" i="40"/>
  <c r="B43" i="40"/>
  <c r="C43" i="40"/>
  <c r="D43" i="40"/>
  <c r="E43" i="40"/>
  <c r="F43" i="40"/>
  <c r="G43" i="40"/>
  <c r="H43" i="40"/>
  <c r="B44" i="40"/>
  <c r="C44" i="40"/>
  <c r="D44" i="40"/>
  <c r="E44" i="40"/>
  <c r="F44" i="40"/>
  <c r="G44" i="40"/>
  <c r="H44" i="40"/>
  <c r="B45" i="40"/>
  <c r="C45" i="40"/>
  <c r="D45" i="40"/>
  <c r="E45" i="40"/>
  <c r="F45" i="40"/>
  <c r="G45" i="40"/>
  <c r="H45" i="40"/>
  <c r="B46" i="40"/>
  <c r="C46" i="40"/>
  <c r="D46" i="40"/>
  <c r="E46" i="40"/>
  <c r="F46" i="40"/>
  <c r="G46" i="40"/>
  <c r="H46" i="40"/>
  <c r="B47" i="40"/>
  <c r="C47" i="40"/>
  <c r="D47" i="40"/>
  <c r="E47" i="40"/>
  <c r="F47" i="40"/>
  <c r="G47" i="40"/>
  <c r="H47" i="40"/>
  <c r="B48" i="40"/>
  <c r="C48" i="40"/>
  <c r="D48" i="40"/>
  <c r="E48" i="40"/>
  <c r="F48" i="40"/>
  <c r="G48" i="40"/>
  <c r="H48" i="40"/>
  <c r="B49" i="40"/>
  <c r="C49" i="40"/>
  <c r="D49" i="40"/>
  <c r="E49" i="40"/>
  <c r="F49" i="40"/>
  <c r="G49" i="40"/>
  <c r="H49" i="40"/>
  <c r="B50" i="40"/>
  <c r="C50" i="40"/>
  <c r="D50" i="40"/>
  <c r="E50" i="40"/>
  <c r="F50" i="40"/>
  <c r="G50" i="40"/>
  <c r="H50" i="40"/>
  <c r="B51" i="40"/>
  <c r="C51" i="40"/>
  <c r="D51" i="40"/>
  <c r="E51" i="40"/>
  <c r="F51" i="40"/>
  <c r="G51" i="40"/>
  <c r="H51" i="40"/>
  <c r="B52" i="40"/>
  <c r="C52" i="40"/>
  <c r="D52" i="40"/>
  <c r="E52" i="40"/>
  <c r="F52" i="40"/>
  <c r="G52" i="40"/>
  <c r="H52" i="40"/>
  <c r="B53" i="40"/>
  <c r="C53" i="40"/>
  <c r="D53" i="40"/>
  <c r="E53" i="40"/>
  <c r="F53" i="40"/>
  <c r="G53" i="40"/>
  <c r="H53" i="40"/>
  <c r="B54" i="40"/>
  <c r="C54" i="40"/>
  <c r="D54" i="40"/>
  <c r="E54" i="40"/>
  <c r="F54" i="40"/>
  <c r="G54" i="40"/>
  <c r="H54" i="40"/>
  <c r="B55" i="40"/>
  <c r="C55" i="40"/>
  <c r="D55" i="40"/>
  <c r="E55" i="40"/>
  <c r="F55" i="40"/>
  <c r="G55" i="40"/>
  <c r="H55" i="40"/>
  <c r="B56" i="40"/>
  <c r="C56" i="40"/>
  <c r="D56" i="40"/>
  <c r="E56" i="40"/>
  <c r="F56" i="40"/>
  <c r="G56" i="40"/>
  <c r="H56" i="40"/>
  <c r="B57" i="40"/>
  <c r="C57" i="40"/>
  <c r="D57" i="40"/>
  <c r="E57" i="40"/>
  <c r="F57" i="40"/>
  <c r="G57" i="40"/>
  <c r="H57" i="40"/>
  <c r="B58" i="40"/>
  <c r="C58" i="40"/>
  <c r="D58" i="40"/>
  <c r="E58" i="40"/>
  <c r="F58" i="40"/>
  <c r="G58" i="40"/>
  <c r="H58" i="40"/>
  <c r="B59" i="40"/>
  <c r="C59" i="40"/>
  <c r="D59" i="40"/>
  <c r="E59" i="40"/>
  <c r="F59" i="40"/>
  <c r="G59" i="40"/>
  <c r="H59" i="40"/>
  <c r="B60" i="40"/>
  <c r="C60" i="40"/>
  <c r="D60" i="40"/>
  <c r="E60" i="40"/>
  <c r="F60" i="40"/>
  <c r="G60" i="40"/>
  <c r="H60" i="40"/>
  <c r="B61" i="40"/>
  <c r="C61" i="40"/>
  <c r="D61" i="40"/>
  <c r="E61" i="40"/>
  <c r="F61" i="40"/>
  <c r="G61" i="40"/>
  <c r="H61" i="40"/>
  <c r="B62" i="40"/>
  <c r="C62" i="40"/>
  <c r="D62" i="40"/>
  <c r="E62" i="40"/>
  <c r="F62" i="40"/>
  <c r="G62" i="40"/>
  <c r="H62" i="40"/>
  <c r="B63" i="40"/>
  <c r="C63" i="40"/>
  <c r="D63" i="40"/>
  <c r="E63" i="40"/>
  <c r="F63" i="40"/>
  <c r="G63" i="40"/>
  <c r="H63" i="40"/>
  <c r="B64" i="40"/>
  <c r="C64" i="40"/>
  <c r="D64" i="40"/>
  <c r="E64" i="40"/>
  <c r="F64" i="40"/>
  <c r="G64" i="40"/>
  <c r="H64" i="40"/>
  <c r="B65" i="40"/>
  <c r="C65" i="40"/>
  <c r="D65" i="40"/>
  <c r="E65" i="40"/>
  <c r="F65" i="40"/>
  <c r="G65" i="40"/>
  <c r="H65" i="40"/>
  <c r="B66" i="40"/>
  <c r="C66" i="40"/>
  <c r="D66" i="40"/>
  <c r="E66" i="40"/>
  <c r="F66" i="40"/>
  <c r="G66" i="40"/>
  <c r="H66" i="40"/>
  <c r="B67" i="40"/>
  <c r="C67" i="40"/>
  <c r="D67" i="40"/>
  <c r="E67" i="40"/>
  <c r="F67" i="40"/>
  <c r="G67" i="40"/>
  <c r="H67" i="40"/>
  <c r="B68" i="40"/>
  <c r="C68" i="40"/>
  <c r="D68" i="40"/>
  <c r="E68" i="40"/>
  <c r="F68" i="40"/>
  <c r="G68" i="40"/>
  <c r="H68" i="40"/>
  <c r="B69" i="40"/>
  <c r="C69" i="40"/>
  <c r="D69" i="40"/>
  <c r="E69" i="40"/>
  <c r="F69" i="40"/>
  <c r="G69" i="40"/>
  <c r="H69" i="40"/>
  <c r="B70" i="40"/>
  <c r="C70" i="40"/>
  <c r="D70" i="40"/>
  <c r="E70" i="40"/>
  <c r="F70" i="40"/>
  <c r="G70" i="40"/>
  <c r="H70" i="40"/>
  <c r="B71" i="40"/>
  <c r="C71" i="40"/>
  <c r="D71" i="40"/>
  <c r="E71" i="40"/>
  <c r="F71" i="40"/>
  <c r="G71" i="40"/>
  <c r="H71" i="40"/>
  <c r="B72" i="40"/>
  <c r="C72" i="40"/>
  <c r="D72" i="40"/>
  <c r="E72" i="40"/>
  <c r="F72" i="40"/>
  <c r="G72" i="40"/>
  <c r="H72" i="40"/>
  <c r="B73" i="40"/>
  <c r="C73" i="40"/>
  <c r="D73" i="40"/>
  <c r="E73" i="40"/>
  <c r="F73" i="40"/>
  <c r="G73" i="40"/>
  <c r="H73" i="40"/>
  <c r="B74" i="40"/>
  <c r="C74" i="40"/>
  <c r="D74" i="40"/>
  <c r="E74" i="40"/>
  <c r="F74" i="40"/>
  <c r="G74" i="40"/>
  <c r="H74" i="40"/>
  <c r="B75" i="40"/>
  <c r="C75" i="40"/>
  <c r="D75" i="40"/>
  <c r="E75" i="40"/>
  <c r="F75" i="40"/>
  <c r="G75" i="40"/>
  <c r="H75" i="40"/>
  <c r="B76" i="40"/>
  <c r="C76" i="40"/>
  <c r="D76" i="40"/>
  <c r="E76" i="40"/>
  <c r="F76" i="40"/>
  <c r="G76" i="40"/>
  <c r="H76" i="40"/>
  <c r="B77" i="40"/>
  <c r="C77" i="40"/>
  <c r="D77" i="40"/>
  <c r="E77" i="40"/>
  <c r="F77" i="40"/>
  <c r="G77" i="40"/>
  <c r="H77" i="40"/>
  <c r="B78" i="40"/>
  <c r="C78" i="40"/>
  <c r="D78" i="40"/>
  <c r="E78" i="40"/>
  <c r="F78" i="40"/>
  <c r="G78" i="40"/>
  <c r="H78" i="40"/>
  <c r="B79" i="40"/>
  <c r="C79" i="40"/>
  <c r="D79" i="40"/>
  <c r="E79" i="40"/>
  <c r="F79" i="40"/>
  <c r="G79" i="40"/>
  <c r="H79" i="40"/>
  <c r="B80" i="40"/>
  <c r="C80" i="40"/>
  <c r="D80" i="40"/>
  <c r="E80" i="40"/>
  <c r="F80" i="40"/>
  <c r="G80" i="40"/>
  <c r="H80" i="40"/>
  <c r="B81" i="40"/>
  <c r="C81" i="40"/>
  <c r="D81" i="40"/>
  <c r="E81" i="40"/>
  <c r="F81" i="40"/>
  <c r="G81" i="40"/>
  <c r="H81" i="40"/>
  <c r="B82" i="40"/>
  <c r="C82" i="40"/>
  <c r="D82" i="40"/>
  <c r="E82" i="40"/>
  <c r="F82" i="40"/>
  <c r="G82" i="40"/>
  <c r="H82" i="40"/>
  <c r="B83" i="40"/>
  <c r="C83" i="40"/>
  <c r="D83" i="40"/>
  <c r="E83" i="40"/>
  <c r="F83" i="40"/>
  <c r="G83" i="40"/>
  <c r="H83" i="40"/>
  <c r="B84" i="40"/>
  <c r="C84" i="40"/>
  <c r="D84" i="40"/>
  <c r="E84" i="40"/>
  <c r="F84" i="40"/>
  <c r="G84" i="40"/>
  <c r="H84" i="40"/>
  <c r="B85" i="40"/>
  <c r="C85" i="40"/>
  <c r="D85" i="40"/>
  <c r="E85" i="40"/>
  <c r="F85" i="40"/>
  <c r="G85" i="40"/>
  <c r="H85" i="40"/>
  <c r="B86" i="40"/>
  <c r="C86" i="40"/>
  <c r="D86" i="40"/>
  <c r="E86" i="40"/>
  <c r="F86" i="40"/>
  <c r="G86" i="40"/>
  <c r="H86" i="40"/>
  <c r="B87" i="40"/>
  <c r="C87" i="40"/>
  <c r="D87" i="40"/>
  <c r="E87" i="40"/>
  <c r="F87" i="40"/>
  <c r="G87" i="40"/>
  <c r="H87" i="40"/>
  <c r="B88" i="40"/>
  <c r="C88" i="40"/>
  <c r="D88" i="40"/>
  <c r="E88" i="40"/>
  <c r="F88" i="40"/>
  <c r="G88" i="40"/>
  <c r="H88" i="40"/>
  <c r="B89" i="40"/>
  <c r="C89" i="40"/>
  <c r="D89" i="40"/>
  <c r="E89" i="40"/>
  <c r="F89" i="40"/>
  <c r="G89" i="40"/>
  <c r="H89" i="40"/>
  <c r="B90" i="40"/>
  <c r="C90" i="40"/>
  <c r="D90" i="40"/>
  <c r="E90" i="40"/>
  <c r="F90" i="40"/>
  <c r="G90" i="40"/>
  <c r="H90" i="40"/>
  <c r="B91" i="40"/>
  <c r="C91" i="40"/>
  <c r="D91" i="40"/>
  <c r="E91" i="40"/>
  <c r="F91" i="40"/>
  <c r="G91" i="40"/>
  <c r="H91" i="40"/>
  <c r="B92" i="40"/>
  <c r="C92" i="40"/>
  <c r="D92" i="40"/>
  <c r="E92" i="40"/>
  <c r="F92" i="40"/>
  <c r="G92" i="40"/>
  <c r="H92" i="40"/>
  <c r="B93" i="40"/>
  <c r="C93" i="40"/>
  <c r="D93" i="40"/>
  <c r="E93" i="40"/>
  <c r="F93" i="40"/>
  <c r="G93" i="40"/>
  <c r="H93" i="40"/>
  <c r="B94" i="40"/>
  <c r="C94" i="40"/>
  <c r="D94" i="40"/>
  <c r="E94" i="40"/>
  <c r="F94" i="40"/>
  <c r="G94" i="40"/>
  <c r="H94" i="40"/>
  <c r="B95" i="40"/>
  <c r="C95" i="40"/>
  <c r="D95" i="40"/>
  <c r="E95" i="40"/>
  <c r="F95" i="40"/>
  <c r="G95" i="40"/>
  <c r="H95" i="40"/>
  <c r="B96" i="40"/>
  <c r="C96" i="40"/>
  <c r="D96" i="40"/>
  <c r="E96" i="40"/>
  <c r="F96" i="40"/>
  <c r="G96" i="40"/>
  <c r="H96" i="40"/>
  <c r="B97" i="40"/>
  <c r="C97" i="40"/>
  <c r="D97" i="40"/>
  <c r="E97" i="40"/>
  <c r="F97" i="40"/>
  <c r="G97" i="40"/>
  <c r="H97" i="40"/>
  <c r="B98" i="40"/>
  <c r="C98" i="40"/>
  <c r="D98" i="40"/>
  <c r="E98" i="40"/>
  <c r="F98" i="40"/>
  <c r="G98" i="40"/>
  <c r="H98" i="40"/>
  <c r="B99" i="40"/>
  <c r="C99" i="40"/>
  <c r="D99" i="40"/>
  <c r="E99" i="40"/>
  <c r="F99" i="40"/>
  <c r="G99" i="40"/>
  <c r="H99" i="40"/>
  <c r="B100" i="40"/>
  <c r="C100" i="40"/>
  <c r="D100" i="40"/>
  <c r="E100" i="40"/>
  <c r="F100" i="40"/>
  <c r="G100" i="40"/>
  <c r="H100" i="40"/>
  <c r="B101" i="40"/>
  <c r="C101" i="40"/>
  <c r="D101" i="40"/>
  <c r="E101" i="40"/>
  <c r="F101" i="40"/>
  <c r="G101" i="40"/>
  <c r="H101" i="40"/>
  <c r="B102" i="40"/>
  <c r="C102" i="40"/>
  <c r="D102" i="40"/>
  <c r="E102" i="40"/>
  <c r="F102" i="40"/>
  <c r="G102" i="40"/>
  <c r="H102" i="40"/>
  <c r="B103" i="40"/>
  <c r="C103" i="40"/>
  <c r="D103" i="40"/>
  <c r="E103" i="40"/>
  <c r="F103" i="40"/>
  <c r="G103" i="40"/>
  <c r="H103" i="40"/>
  <c r="B104" i="40"/>
  <c r="C104" i="40"/>
  <c r="D104" i="40"/>
  <c r="E104" i="40"/>
  <c r="F104" i="40"/>
  <c r="G104" i="40"/>
  <c r="H104" i="40"/>
  <c r="B105" i="40"/>
  <c r="C105" i="40"/>
  <c r="D105" i="40"/>
  <c r="E105" i="40"/>
  <c r="F105" i="40"/>
  <c r="G105" i="40"/>
  <c r="H105" i="40"/>
  <c r="B106" i="40"/>
  <c r="C106" i="40"/>
  <c r="D106" i="40"/>
  <c r="E106" i="40"/>
  <c r="F106" i="40"/>
  <c r="G106" i="40"/>
  <c r="H106" i="40"/>
  <c r="B107" i="40"/>
  <c r="C107" i="40"/>
  <c r="D107" i="40"/>
  <c r="E107" i="40"/>
  <c r="F107" i="40"/>
  <c r="G107" i="40"/>
  <c r="H107" i="40"/>
  <c r="B108" i="40"/>
  <c r="C108" i="40"/>
  <c r="D108" i="40"/>
  <c r="E108" i="40"/>
  <c r="F108" i="40"/>
  <c r="G108" i="40"/>
  <c r="H108" i="40"/>
  <c r="B109" i="40"/>
  <c r="C109" i="40"/>
  <c r="D109" i="40"/>
  <c r="E109" i="40"/>
  <c r="F109" i="40"/>
  <c r="G109" i="40"/>
  <c r="H109" i="40"/>
  <c r="B110" i="40"/>
  <c r="C110" i="40"/>
  <c r="D110" i="40"/>
  <c r="E110" i="40"/>
  <c r="F110" i="40"/>
  <c r="G110" i="40"/>
  <c r="H110" i="40"/>
  <c r="B111" i="40"/>
  <c r="C111" i="40"/>
  <c r="D111" i="40"/>
  <c r="E111" i="40"/>
  <c r="F111" i="40"/>
  <c r="G111" i="40"/>
  <c r="H111" i="40"/>
  <c r="B112" i="40"/>
  <c r="C112" i="40"/>
  <c r="D112" i="40"/>
  <c r="E112" i="40"/>
  <c r="F112" i="40"/>
  <c r="G112" i="40"/>
  <c r="H112" i="40"/>
  <c r="B113" i="40"/>
  <c r="C113" i="40"/>
  <c r="D113" i="40"/>
  <c r="E113" i="40"/>
  <c r="F113" i="40"/>
  <c r="G113" i="40"/>
  <c r="H113" i="40"/>
  <c r="B17" i="41"/>
  <c r="C17" i="41"/>
  <c r="D17" i="41"/>
  <c r="E17" i="41"/>
  <c r="F17" i="41"/>
  <c r="G17" i="41"/>
  <c r="H17" i="41"/>
  <c r="B18" i="41"/>
  <c r="C18" i="41"/>
  <c r="D18" i="41"/>
  <c r="E18" i="41"/>
  <c r="F18" i="41"/>
  <c r="G18" i="41"/>
  <c r="H18" i="41"/>
  <c r="B19" i="41"/>
  <c r="C19" i="41"/>
  <c r="D19" i="41"/>
  <c r="E19" i="41"/>
  <c r="F19" i="41"/>
  <c r="G19" i="41"/>
  <c r="H19" i="41"/>
  <c r="B20" i="41"/>
  <c r="C20" i="41"/>
  <c r="D20" i="41"/>
  <c r="E20" i="41"/>
  <c r="F20" i="41"/>
  <c r="G20" i="41"/>
  <c r="H20" i="41"/>
  <c r="B21" i="41"/>
  <c r="C21" i="41"/>
  <c r="D21" i="41"/>
  <c r="E21" i="41"/>
  <c r="F21" i="41"/>
  <c r="G21" i="41"/>
  <c r="H21" i="41"/>
  <c r="B22" i="41"/>
  <c r="C22" i="41"/>
  <c r="D22" i="41"/>
  <c r="E22" i="41"/>
  <c r="F22" i="41"/>
  <c r="G22" i="41"/>
  <c r="H22" i="41"/>
  <c r="B23" i="41"/>
  <c r="C23" i="41"/>
  <c r="D23" i="41"/>
  <c r="E23" i="41"/>
  <c r="F23" i="41"/>
  <c r="G23" i="41"/>
  <c r="H23" i="41"/>
  <c r="B24" i="41"/>
  <c r="C24" i="41"/>
  <c r="D24" i="41"/>
  <c r="E24" i="41"/>
  <c r="F24" i="41"/>
  <c r="G24" i="41"/>
  <c r="H24" i="41"/>
  <c r="B25" i="41"/>
  <c r="C25" i="41"/>
  <c r="D25" i="41"/>
  <c r="E25" i="41"/>
  <c r="F25" i="41"/>
  <c r="G25" i="41"/>
  <c r="H25" i="41"/>
  <c r="B26" i="41"/>
  <c r="C26" i="41"/>
  <c r="D26" i="41"/>
  <c r="E26" i="41"/>
  <c r="F26" i="41"/>
  <c r="G26" i="41"/>
  <c r="H26" i="41"/>
  <c r="B27" i="41"/>
  <c r="C27" i="41"/>
  <c r="D27" i="41"/>
  <c r="E27" i="41"/>
  <c r="F27" i="41"/>
  <c r="G27" i="41"/>
  <c r="H27" i="41"/>
  <c r="B28" i="41"/>
  <c r="C28" i="41"/>
  <c r="D28" i="41"/>
  <c r="E28" i="41"/>
  <c r="F28" i="41"/>
  <c r="G28" i="41"/>
  <c r="H28" i="41"/>
  <c r="B29" i="41"/>
  <c r="C29" i="41"/>
  <c r="D29" i="41"/>
  <c r="E29" i="41"/>
  <c r="F29" i="41"/>
  <c r="G29" i="41"/>
  <c r="H29" i="41"/>
  <c r="B30" i="41"/>
  <c r="C30" i="41"/>
  <c r="D30" i="41"/>
  <c r="E30" i="41"/>
  <c r="F30" i="41"/>
  <c r="G30" i="41"/>
  <c r="H30" i="41"/>
  <c r="B31" i="41"/>
  <c r="C31" i="41"/>
  <c r="D31" i="41"/>
  <c r="E31" i="41"/>
  <c r="F31" i="41"/>
  <c r="G31" i="41"/>
  <c r="H31" i="41"/>
  <c r="B32" i="41"/>
  <c r="C32" i="41"/>
  <c r="D32" i="41"/>
  <c r="E32" i="41"/>
  <c r="F32" i="41"/>
  <c r="G32" i="41"/>
  <c r="H32" i="41"/>
  <c r="B33" i="41"/>
  <c r="C33" i="41"/>
  <c r="D33" i="41"/>
  <c r="E33" i="41"/>
  <c r="F33" i="41"/>
  <c r="G33" i="41"/>
  <c r="H33" i="41"/>
  <c r="B34" i="41"/>
  <c r="C34" i="41"/>
  <c r="D34" i="41"/>
  <c r="E34" i="41"/>
  <c r="F34" i="41"/>
  <c r="G34" i="41"/>
  <c r="H34" i="41"/>
  <c r="B35" i="41"/>
  <c r="C35" i="41"/>
  <c r="D35" i="41"/>
  <c r="E35" i="41"/>
  <c r="F35" i="41"/>
  <c r="G35" i="41"/>
  <c r="H35" i="41"/>
  <c r="B36" i="41"/>
  <c r="C36" i="41"/>
  <c r="D36" i="41"/>
  <c r="E36" i="41"/>
  <c r="F36" i="41"/>
  <c r="G36" i="41"/>
  <c r="H36" i="41"/>
  <c r="B37" i="41"/>
  <c r="C37" i="41"/>
  <c r="D37" i="41"/>
  <c r="E37" i="41"/>
  <c r="F37" i="41"/>
  <c r="G37" i="41"/>
  <c r="H37" i="41"/>
  <c r="B38" i="41"/>
  <c r="C38" i="41"/>
  <c r="D38" i="41"/>
  <c r="E38" i="41"/>
  <c r="F38" i="41"/>
  <c r="G38" i="41"/>
  <c r="H38" i="41"/>
  <c r="B39" i="41"/>
  <c r="C39" i="41"/>
  <c r="D39" i="41"/>
  <c r="E39" i="41"/>
  <c r="F39" i="41"/>
  <c r="G39" i="41"/>
  <c r="H39" i="41"/>
  <c r="B40" i="41"/>
  <c r="C40" i="41"/>
  <c r="D40" i="41"/>
  <c r="E40" i="41"/>
  <c r="F40" i="41"/>
  <c r="G40" i="41"/>
  <c r="H40" i="41"/>
  <c r="B41" i="41"/>
  <c r="C41" i="41"/>
  <c r="D41" i="41"/>
  <c r="E41" i="41"/>
  <c r="F41" i="41"/>
  <c r="G41" i="41"/>
  <c r="H41" i="41"/>
  <c r="B42" i="41"/>
  <c r="C42" i="41"/>
  <c r="D42" i="41"/>
  <c r="E42" i="41"/>
  <c r="F42" i="41"/>
  <c r="G42" i="41"/>
  <c r="H42" i="41"/>
  <c r="B43" i="41"/>
  <c r="C43" i="41"/>
  <c r="D43" i="41"/>
  <c r="E43" i="41"/>
  <c r="F43" i="41"/>
  <c r="G43" i="41"/>
  <c r="H43" i="41"/>
  <c r="B44" i="41"/>
  <c r="C44" i="41"/>
  <c r="D44" i="41"/>
  <c r="E44" i="41"/>
  <c r="F44" i="41"/>
  <c r="G44" i="41"/>
  <c r="H44" i="41"/>
  <c r="B45" i="41"/>
  <c r="C45" i="41"/>
  <c r="D45" i="41"/>
  <c r="E45" i="41"/>
  <c r="F45" i="41"/>
  <c r="G45" i="41"/>
  <c r="H45" i="41"/>
  <c r="B46" i="41"/>
  <c r="C46" i="41"/>
  <c r="D46" i="41"/>
  <c r="E46" i="41"/>
  <c r="F46" i="41"/>
  <c r="G46" i="41"/>
  <c r="H46" i="41"/>
  <c r="B47" i="41"/>
  <c r="C47" i="41"/>
  <c r="D47" i="41"/>
  <c r="E47" i="41"/>
  <c r="F47" i="41"/>
  <c r="G47" i="41"/>
  <c r="H47" i="41"/>
  <c r="B48" i="41"/>
  <c r="C48" i="41"/>
  <c r="D48" i="41"/>
  <c r="E48" i="41"/>
  <c r="F48" i="41"/>
  <c r="G48" i="41"/>
  <c r="H48" i="41"/>
  <c r="B49" i="41"/>
  <c r="C49" i="41"/>
  <c r="D49" i="41"/>
  <c r="E49" i="41"/>
  <c r="F49" i="41"/>
  <c r="G49" i="41"/>
  <c r="H49" i="41"/>
  <c r="B50" i="41"/>
  <c r="C50" i="41"/>
  <c r="D50" i="41"/>
  <c r="E50" i="41"/>
  <c r="F50" i="41"/>
  <c r="G50" i="41"/>
  <c r="H50" i="41"/>
  <c r="B51" i="41"/>
  <c r="C51" i="41"/>
  <c r="D51" i="41"/>
  <c r="E51" i="41"/>
  <c r="F51" i="41"/>
  <c r="G51" i="41"/>
  <c r="H51" i="41"/>
  <c r="B52" i="41"/>
  <c r="C52" i="41"/>
  <c r="D52" i="41"/>
  <c r="E52" i="41"/>
  <c r="F52" i="41"/>
  <c r="G52" i="41"/>
  <c r="H52" i="41"/>
  <c r="B53" i="41"/>
  <c r="C53" i="41"/>
  <c r="D53" i="41"/>
  <c r="E53" i="41"/>
  <c r="F53" i="41"/>
  <c r="G53" i="41"/>
  <c r="H53" i="41"/>
  <c r="B54" i="41"/>
  <c r="C54" i="41"/>
  <c r="D54" i="41"/>
  <c r="E54" i="41"/>
  <c r="F54" i="41"/>
  <c r="G54" i="41"/>
  <c r="H54" i="41"/>
  <c r="B55" i="41"/>
  <c r="C55" i="41"/>
  <c r="D55" i="41"/>
  <c r="E55" i="41"/>
  <c r="F55" i="41"/>
  <c r="G55" i="41"/>
  <c r="H55" i="41"/>
  <c r="B56" i="41"/>
  <c r="C56" i="41"/>
  <c r="D56" i="41"/>
  <c r="E56" i="41"/>
  <c r="F56" i="41"/>
  <c r="G56" i="41"/>
  <c r="H56" i="41"/>
  <c r="B57" i="41"/>
  <c r="C57" i="41"/>
  <c r="D57" i="41"/>
  <c r="E57" i="41"/>
  <c r="F57" i="41"/>
  <c r="G57" i="41"/>
  <c r="H57" i="41"/>
  <c r="B58" i="41"/>
  <c r="C58" i="41"/>
  <c r="D58" i="41"/>
  <c r="E58" i="41"/>
  <c r="F58" i="41"/>
  <c r="G58" i="41"/>
  <c r="H58" i="41"/>
  <c r="B59" i="41"/>
  <c r="C59" i="41"/>
  <c r="D59" i="41"/>
  <c r="E59" i="41"/>
  <c r="F59" i="41"/>
  <c r="G59" i="41"/>
  <c r="H59" i="41"/>
  <c r="B60" i="41"/>
  <c r="C60" i="41"/>
  <c r="D60" i="41"/>
  <c r="E60" i="41"/>
  <c r="F60" i="41"/>
  <c r="G60" i="41"/>
  <c r="H60" i="41"/>
  <c r="B61" i="41"/>
  <c r="C61" i="41"/>
  <c r="D61" i="41"/>
  <c r="E61" i="41"/>
  <c r="F61" i="41"/>
  <c r="G61" i="41"/>
  <c r="H61" i="41"/>
  <c r="B62" i="41"/>
  <c r="C62" i="41"/>
  <c r="D62" i="41"/>
  <c r="E62" i="41"/>
  <c r="F62" i="41"/>
  <c r="G62" i="41"/>
  <c r="H62" i="41"/>
  <c r="B63" i="41"/>
  <c r="C63" i="41"/>
  <c r="D63" i="41"/>
  <c r="E63" i="41"/>
  <c r="F63" i="41"/>
  <c r="G63" i="41"/>
  <c r="H63" i="41"/>
  <c r="B64" i="41"/>
  <c r="C64" i="41"/>
  <c r="D64" i="41"/>
  <c r="E64" i="41"/>
  <c r="F64" i="41"/>
  <c r="G64" i="41"/>
  <c r="H64" i="41"/>
  <c r="B65" i="41"/>
  <c r="C65" i="41"/>
  <c r="D65" i="41"/>
  <c r="E65" i="41"/>
  <c r="F65" i="41"/>
  <c r="G65" i="41"/>
  <c r="H65" i="41"/>
  <c r="B66" i="41"/>
  <c r="C66" i="41"/>
  <c r="D66" i="41"/>
  <c r="E66" i="41"/>
  <c r="F66" i="41"/>
  <c r="G66" i="41"/>
  <c r="H66" i="41"/>
  <c r="B67" i="41"/>
  <c r="C67" i="41"/>
  <c r="D67" i="41"/>
  <c r="E67" i="41"/>
  <c r="F67" i="41"/>
  <c r="G67" i="41"/>
  <c r="H67" i="41"/>
  <c r="B68" i="41"/>
  <c r="C68" i="41"/>
  <c r="D68" i="41"/>
  <c r="E68" i="41"/>
  <c r="F68" i="41"/>
  <c r="G68" i="41"/>
  <c r="H68" i="41"/>
  <c r="B69" i="41"/>
  <c r="C69" i="41"/>
  <c r="D69" i="41"/>
  <c r="E69" i="41"/>
  <c r="F69" i="41"/>
  <c r="G69" i="41"/>
  <c r="H69" i="41"/>
  <c r="B70" i="41"/>
  <c r="C70" i="41"/>
  <c r="D70" i="41"/>
  <c r="E70" i="41"/>
  <c r="F70" i="41"/>
  <c r="G70" i="41"/>
  <c r="H70" i="41"/>
  <c r="B71" i="41"/>
  <c r="C71" i="41"/>
  <c r="D71" i="41"/>
  <c r="E71" i="41"/>
  <c r="F71" i="41"/>
  <c r="G71" i="41"/>
  <c r="H71" i="41"/>
  <c r="B72" i="41"/>
  <c r="C72" i="41"/>
  <c r="D72" i="41"/>
  <c r="E72" i="41"/>
  <c r="F72" i="41"/>
  <c r="G72" i="41"/>
  <c r="H72" i="41"/>
  <c r="B73" i="41"/>
  <c r="C73" i="41"/>
  <c r="D73" i="41"/>
  <c r="E73" i="41"/>
  <c r="F73" i="41"/>
  <c r="G73" i="41"/>
  <c r="H73" i="41"/>
  <c r="B74" i="41"/>
  <c r="C74" i="41"/>
  <c r="D74" i="41"/>
  <c r="E74" i="41"/>
  <c r="F74" i="41"/>
  <c r="G74" i="41"/>
  <c r="H74" i="41"/>
  <c r="B75" i="41"/>
  <c r="C75" i="41"/>
  <c r="D75" i="41"/>
  <c r="E75" i="41"/>
  <c r="F75" i="41"/>
  <c r="G75" i="41"/>
  <c r="H75" i="41"/>
  <c r="B76" i="41"/>
  <c r="C76" i="41"/>
  <c r="D76" i="41"/>
  <c r="E76" i="41"/>
  <c r="F76" i="41"/>
  <c r="G76" i="41"/>
  <c r="H76" i="41"/>
  <c r="B77" i="41"/>
  <c r="C77" i="41"/>
  <c r="D77" i="41"/>
  <c r="E77" i="41"/>
  <c r="F77" i="41"/>
  <c r="G77" i="41"/>
  <c r="H77" i="41"/>
  <c r="B78" i="41"/>
  <c r="C78" i="41"/>
  <c r="D78" i="41"/>
  <c r="E78" i="41"/>
  <c r="F78" i="41"/>
  <c r="G78" i="41"/>
  <c r="H78" i="41"/>
  <c r="B79" i="41"/>
  <c r="C79" i="41"/>
  <c r="D79" i="41"/>
  <c r="E79" i="41"/>
  <c r="F79" i="41"/>
  <c r="G79" i="41"/>
  <c r="H79" i="41"/>
  <c r="B80" i="41"/>
  <c r="C80" i="41"/>
  <c r="D80" i="41"/>
  <c r="E80" i="41"/>
  <c r="F80" i="41"/>
  <c r="G80" i="41"/>
  <c r="H80" i="41"/>
  <c r="B81" i="41"/>
  <c r="C81" i="41"/>
  <c r="D81" i="41"/>
  <c r="E81" i="41"/>
  <c r="F81" i="41"/>
  <c r="G81" i="41"/>
  <c r="H81" i="41"/>
  <c r="B82" i="41"/>
  <c r="C82" i="41"/>
  <c r="D82" i="41"/>
  <c r="E82" i="41"/>
  <c r="F82" i="41"/>
  <c r="G82" i="41"/>
  <c r="H82" i="41"/>
  <c r="B83" i="41"/>
  <c r="C83" i="41"/>
  <c r="D83" i="41"/>
  <c r="E83" i="41"/>
  <c r="F83" i="41"/>
  <c r="G83" i="41"/>
  <c r="H83" i="41"/>
  <c r="B84" i="41"/>
  <c r="C84" i="41"/>
  <c r="D84" i="41"/>
  <c r="E84" i="41"/>
  <c r="F84" i="41"/>
  <c r="G84" i="41"/>
  <c r="H84" i="41"/>
  <c r="B85" i="41"/>
  <c r="C85" i="41"/>
  <c r="D85" i="41"/>
  <c r="E85" i="41"/>
  <c r="F85" i="41"/>
  <c r="G85" i="41"/>
  <c r="H85" i="41"/>
  <c r="B86" i="41"/>
  <c r="C86" i="41"/>
  <c r="D86" i="41"/>
  <c r="E86" i="41"/>
  <c r="F86" i="41"/>
  <c r="G86" i="41"/>
  <c r="H86" i="41"/>
  <c r="B87" i="41"/>
  <c r="C87" i="41"/>
  <c r="D87" i="41"/>
  <c r="E87" i="41"/>
  <c r="F87" i="41"/>
  <c r="G87" i="41"/>
  <c r="H87" i="41"/>
  <c r="B88" i="41"/>
  <c r="C88" i="41"/>
  <c r="D88" i="41"/>
  <c r="E88" i="41"/>
  <c r="F88" i="41"/>
  <c r="G88" i="41"/>
  <c r="H88" i="41"/>
  <c r="B89" i="41"/>
  <c r="C89" i="41"/>
  <c r="D89" i="41"/>
  <c r="E89" i="41"/>
  <c r="F89" i="41"/>
  <c r="G89" i="41"/>
  <c r="H89" i="41"/>
  <c r="B90" i="41"/>
  <c r="C90" i="41"/>
  <c r="D90" i="41"/>
  <c r="E90" i="41"/>
  <c r="F90" i="41"/>
  <c r="G90" i="41"/>
  <c r="H90" i="41"/>
  <c r="B91" i="41"/>
  <c r="C91" i="41"/>
  <c r="D91" i="41"/>
  <c r="E91" i="41"/>
  <c r="F91" i="41"/>
  <c r="G91" i="41"/>
  <c r="H91" i="41"/>
  <c r="B92" i="41"/>
  <c r="C92" i="41"/>
  <c r="D92" i="41"/>
  <c r="E92" i="41"/>
  <c r="F92" i="41"/>
  <c r="G92" i="41"/>
  <c r="H92" i="41"/>
  <c r="B93" i="41"/>
  <c r="C93" i="41"/>
  <c r="D93" i="41"/>
  <c r="E93" i="41"/>
  <c r="F93" i="41"/>
  <c r="G93" i="41"/>
  <c r="H93" i="41"/>
  <c r="B94" i="41"/>
  <c r="C94" i="41"/>
  <c r="D94" i="41"/>
  <c r="E94" i="41"/>
  <c r="F94" i="41"/>
  <c r="G94" i="41"/>
  <c r="H94" i="41"/>
  <c r="B95" i="41"/>
  <c r="C95" i="41"/>
  <c r="D95" i="41"/>
  <c r="E95" i="41"/>
  <c r="F95" i="41"/>
  <c r="G95" i="41"/>
  <c r="H95" i="41"/>
  <c r="B96" i="41"/>
  <c r="C96" i="41"/>
  <c r="D96" i="41"/>
  <c r="E96" i="41"/>
  <c r="F96" i="41"/>
  <c r="G96" i="41"/>
  <c r="H96" i="41"/>
  <c r="B97" i="41"/>
  <c r="C97" i="41"/>
  <c r="D97" i="41"/>
  <c r="E97" i="41"/>
  <c r="F97" i="41"/>
  <c r="G97" i="41"/>
  <c r="H97" i="41"/>
  <c r="B98" i="41"/>
  <c r="C98" i="41"/>
  <c r="D98" i="41"/>
  <c r="E98" i="41"/>
  <c r="F98" i="41"/>
  <c r="G98" i="41"/>
  <c r="H98" i="41"/>
  <c r="B99" i="41"/>
  <c r="C99" i="41"/>
  <c r="D99" i="41"/>
  <c r="E99" i="41"/>
  <c r="F99" i="41"/>
  <c r="G99" i="41"/>
  <c r="H99" i="41"/>
  <c r="B100" i="41"/>
  <c r="C100" i="41"/>
  <c r="D100" i="41"/>
  <c r="E100" i="41"/>
  <c r="F100" i="41"/>
  <c r="G100" i="41"/>
  <c r="H100" i="41"/>
  <c r="B101" i="41"/>
  <c r="C101" i="41"/>
  <c r="D101" i="41"/>
  <c r="E101" i="41"/>
  <c r="F101" i="41"/>
  <c r="G101" i="41"/>
  <c r="H101" i="41"/>
  <c r="B102" i="41"/>
  <c r="C102" i="41"/>
  <c r="D102" i="41"/>
  <c r="E102" i="41"/>
  <c r="F102" i="41"/>
  <c r="G102" i="41"/>
  <c r="H102" i="41"/>
  <c r="B103" i="41"/>
  <c r="C103" i="41"/>
  <c r="D103" i="41"/>
  <c r="E103" i="41"/>
  <c r="F103" i="41"/>
  <c r="G103" i="41"/>
  <c r="H103" i="41"/>
  <c r="B104" i="41"/>
  <c r="C104" i="41"/>
  <c r="D104" i="41"/>
  <c r="E104" i="41"/>
  <c r="F104" i="41"/>
  <c r="G104" i="41"/>
  <c r="H104" i="41"/>
  <c r="B105" i="41"/>
  <c r="C105" i="41"/>
  <c r="D105" i="41"/>
  <c r="E105" i="41"/>
  <c r="F105" i="41"/>
  <c r="G105" i="41"/>
  <c r="H105" i="41"/>
  <c r="B106" i="41"/>
  <c r="C106" i="41"/>
  <c r="D106" i="41"/>
  <c r="E106" i="41"/>
  <c r="F106" i="41"/>
  <c r="G106" i="41"/>
  <c r="H106" i="41"/>
  <c r="B107" i="41"/>
  <c r="C107" i="41"/>
  <c r="D107" i="41"/>
  <c r="E107" i="41"/>
  <c r="F107" i="41"/>
  <c r="G107" i="41"/>
  <c r="H107" i="41"/>
  <c r="B108" i="41"/>
  <c r="C108" i="41"/>
  <c r="D108" i="41"/>
  <c r="E108" i="41"/>
  <c r="F108" i="41"/>
  <c r="G108" i="41"/>
  <c r="H108" i="41"/>
  <c r="B109" i="41"/>
  <c r="C109" i="41"/>
  <c r="D109" i="41"/>
  <c r="E109" i="41"/>
  <c r="F109" i="41"/>
  <c r="G109" i="41"/>
  <c r="H109" i="41"/>
  <c r="B110" i="41"/>
  <c r="C110" i="41"/>
  <c r="D110" i="41"/>
  <c r="E110" i="41"/>
  <c r="F110" i="41"/>
  <c r="G110" i="41"/>
  <c r="H110" i="41"/>
  <c r="B111" i="41"/>
  <c r="C111" i="41"/>
  <c r="D111" i="41"/>
  <c r="E111" i="41"/>
  <c r="F111" i="41"/>
  <c r="G111" i="41"/>
  <c r="H111" i="41"/>
  <c r="B112" i="41"/>
  <c r="C112" i="41"/>
  <c r="D112" i="41"/>
  <c r="E112" i="41"/>
  <c r="F112" i="41"/>
  <c r="G112" i="41"/>
  <c r="H112" i="41"/>
  <c r="B113" i="41"/>
  <c r="C113" i="41"/>
  <c r="D113" i="41"/>
  <c r="E113" i="41"/>
  <c r="F113" i="41"/>
  <c r="G113" i="41"/>
  <c r="H113" i="41"/>
  <c r="B17" i="42"/>
  <c r="C17" i="42"/>
  <c r="D17" i="42"/>
  <c r="E17" i="42"/>
  <c r="F17" i="42"/>
  <c r="G17" i="42"/>
  <c r="H17" i="42"/>
  <c r="B18" i="42"/>
  <c r="C18" i="42"/>
  <c r="D18" i="42"/>
  <c r="E18" i="42"/>
  <c r="F18" i="42"/>
  <c r="G18" i="42"/>
  <c r="H18" i="42"/>
  <c r="B19" i="42"/>
  <c r="C19" i="42"/>
  <c r="D19" i="42"/>
  <c r="E19" i="42"/>
  <c r="F19" i="42"/>
  <c r="G19" i="42"/>
  <c r="H19" i="42"/>
  <c r="B20" i="42"/>
  <c r="C20" i="42"/>
  <c r="D20" i="42"/>
  <c r="E20" i="42"/>
  <c r="F20" i="42"/>
  <c r="G20" i="42"/>
  <c r="H20" i="42"/>
  <c r="B21" i="42"/>
  <c r="C21" i="42"/>
  <c r="D21" i="42"/>
  <c r="E21" i="42"/>
  <c r="F21" i="42"/>
  <c r="G21" i="42"/>
  <c r="H21" i="42"/>
  <c r="B22" i="42"/>
  <c r="C22" i="42"/>
  <c r="D22" i="42"/>
  <c r="E22" i="42"/>
  <c r="F22" i="42"/>
  <c r="G22" i="42"/>
  <c r="H22" i="42"/>
  <c r="B23" i="42"/>
  <c r="C23" i="42"/>
  <c r="D23" i="42"/>
  <c r="E23" i="42"/>
  <c r="F23" i="42"/>
  <c r="G23" i="42"/>
  <c r="H23" i="42"/>
  <c r="B24" i="42"/>
  <c r="C24" i="42"/>
  <c r="D24" i="42"/>
  <c r="E24" i="42"/>
  <c r="F24" i="42"/>
  <c r="G24" i="42"/>
  <c r="H24" i="42"/>
  <c r="B25" i="42"/>
  <c r="C25" i="42"/>
  <c r="D25" i="42"/>
  <c r="E25" i="42"/>
  <c r="F25" i="42"/>
  <c r="G25" i="42"/>
  <c r="H25" i="42"/>
  <c r="B26" i="42"/>
  <c r="C26" i="42"/>
  <c r="D26" i="42"/>
  <c r="E26" i="42"/>
  <c r="F26" i="42"/>
  <c r="G26" i="42"/>
  <c r="H26" i="42"/>
  <c r="B27" i="42"/>
  <c r="C27" i="42"/>
  <c r="D27" i="42"/>
  <c r="E27" i="42"/>
  <c r="F27" i="42"/>
  <c r="G27" i="42"/>
  <c r="H27" i="42"/>
  <c r="B28" i="42"/>
  <c r="C28" i="42"/>
  <c r="D28" i="42"/>
  <c r="E28" i="42"/>
  <c r="F28" i="42"/>
  <c r="G28" i="42"/>
  <c r="H28" i="42"/>
  <c r="B29" i="42"/>
  <c r="C29" i="42"/>
  <c r="D29" i="42"/>
  <c r="E29" i="42"/>
  <c r="F29" i="42"/>
  <c r="G29" i="42"/>
  <c r="H29" i="42"/>
  <c r="B30" i="42"/>
  <c r="C30" i="42"/>
  <c r="D30" i="42"/>
  <c r="E30" i="42"/>
  <c r="F30" i="42"/>
  <c r="G30" i="42"/>
  <c r="H30" i="42"/>
  <c r="B31" i="42"/>
  <c r="C31" i="42"/>
  <c r="D31" i="42"/>
  <c r="E31" i="42"/>
  <c r="F31" i="42"/>
  <c r="G31" i="42"/>
  <c r="H31" i="42"/>
  <c r="B32" i="42"/>
  <c r="C32" i="42"/>
  <c r="D32" i="42"/>
  <c r="E32" i="42"/>
  <c r="F32" i="42"/>
  <c r="G32" i="42"/>
  <c r="H32" i="42"/>
  <c r="B33" i="42"/>
  <c r="C33" i="42"/>
  <c r="D33" i="42"/>
  <c r="E33" i="42"/>
  <c r="F33" i="42"/>
  <c r="G33" i="42"/>
  <c r="H33" i="42"/>
  <c r="B34" i="42"/>
  <c r="C34" i="42"/>
  <c r="D34" i="42"/>
  <c r="E34" i="42"/>
  <c r="F34" i="42"/>
  <c r="G34" i="42"/>
  <c r="H34" i="42"/>
  <c r="B35" i="42"/>
  <c r="C35" i="42"/>
  <c r="D35" i="42"/>
  <c r="E35" i="42"/>
  <c r="F35" i="42"/>
  <c r="G35" i="42"/>
  <c r="H35" i="42"/>
  <c r="B36" i="42"/>
  <c r="C36" i="42"/>
  <c r="D36" i="42"/>
  <c r="E36" i="42"/>
  <c r="F36" i="42"/>
  <c r="G36" i="42"/>
  <c r="H36" i="42"/>
  <c r="B37" i="42"/>
  <c r="C37" i="42"/>
  <c r="D37" i="42"/>
  <c r="E37" i="42"/>
  <c r="F37" i="42"/>
  <c r="G37" i="42"/>
  <c r="H37" i="42"/>
  <c r="B38" i="42"/>
  <c r="C38" i="42"/>
  <c r="D38" i="42"/>
  <c r="E38" i="42"/>
  <c r="F38" i="42"/>
  <c r="G38" i="42"/>
  <c r="H38" i="42"/>
  <c r="B39" i="42"/>
  <c r="C39" i="42"/>
  <c r="D39" i="42"/>
  <c r="E39" i="42"/>
  <c r="F39" i="42"/>
  <c r="G39" i="42"/>
  <c r="H39" i="42"/>
  <c r="B40" i="42"/>
  <c r="C40" i="42"/>
  <c r="D40" i="42"/>
  <c r="E40" i="42"/>
  <c r="F40" i="42"/>
  <c r="G40" i="42"/>
  <c r="H40" i="42"/>
  <c r="B41" i="42"/>
  <c r="C41" i="42"/>
  <c r="D41" i="42"/>
  <c r="E41" i="42"/>
  <c r="F41" i="42"/>
  <c r="G41" i="42"/>
  <c r="H41" i="42"/>
  <c r="B42" i="42"/>
  <c r="C42" i="42"/>
  <c r="D42" i="42"/>
  <c r="E42" i="42"/>
  <c r="F42" i="42"/>
  <c r="G42" i="42"/>
  <c r="H42" i="42"/>
  <c r="B43" i="42"/>
  <c r="C43" i="42"/>
  <c r="D43" i="42"/>
  <c r="E43" i="42"/>
  <c r="F43" i="42"/>
  <c r="G43" i="42"/>
  <c r="H43" i="42"/>
  <c r="B44" i="42"/>
  <c r="C44" i="42"/>
  <c r="D44" i="42"/>
  <c r="E44" i="42"/>
  <c r="F44" i="42"/>
  <c r="G44" i="42"/>
  <c r="H44" i="42"/>
  <c r="B45" i="42"/>
  <c r="C45" i="42"/>
  <c r="D45" i="42"/>
  <c r="E45" i="42"/>
  <c r="F45" i="42"/>
  <c r="G45" i="42"/>
  <c r="H45" i="42"/>
  <c r="B46" i="42"/>
  <c r="C46" i="42"/>
  <c r="D46" i="42"/>
  <c r="E46" i="42"/>
  <c r="F46" i="42"/>
  <c r="G46" i="42"/>
  <c r="H46" i="42"/>
  <c r="B47" i="42"/>
  <c r="C47" i="42"/>
  <c r="D47" i="42"/>
  <c r="E47" i="42"/>
  <c r="F47" i="42"/>
  <c r="G47" i="42"/>
  <c r="H47" i="42"/>
  <c r="B48" i="42"/>
  <c r="C48" i="42"/>
  <c r="D48" i="42"/>
  <c r="E48" i="42"/>
  <c r="F48" i="42"/>
  <c r="G48" i="42"/>
  <c r="H48" i="42"/>
  <c r="B49" i="42"/>
  <c r="C49" i="42"/>
  <c r="D49" i="42"/>
  <c r="E49" i="42"/>
  <c r="F49" i="42"/>
  <c r="G49" i="42"/>
  <c r="H49" i="42"/>
  <c r="B50" i="42"/>
  <c r="C50" i="42"/>
  <c r="D50" i="42"/>
  <c r="E50" i="42"/>
  <c r="F50" i="42"/>
  <c r="G50" i="42"/>
  <c r="H50" i="42"/>
  <c r="B51" i="42"/>
  <c r="C51" i="42"/>
  <c r="D51" i="42"/>
  <c r="E51" i="42"/>
  <c r="F51" i="42"/>
  <c r="G51" i="42"/>
  <c r="H51" i="42"/>
  <c r="B52" i="42"/>
  <c r="C52" i="42"/>
  <c r="D52" i="42"/>
  <c r="E52" i="42"/>
  <c r="F52" i="42"/>
  <c r="G52" i="42"/>
  <c r="H52" i="42"/>
  <c r="B53" i="42"/>
  <c r="C53" i="42"/>
  <c r="D53" i="42"/>
  <c r="E53" i="42"/>
  <c r="F53" i="42"/>
  <c r="G53" i="42"/>
  <c r="H53" i="42"/>
  <c r="B54" i="42"/>
  <c r="C54" i="42"/>
  <c r="D54" i="42"/>
  <c r="E54" i="42"/>
  <c r="F54" i="42"/>
  <c r="G54" i="42"/>
  <c r="H54" i="42"/>
  <c r="B55" i="42"/>
  <c r="C55" i="42"/>
  <c r="D55" i="42"/>
  <c r="E55" i="42"/>
  <c r="F55" i="42"/>
  <c r="G55" i="42"/>
  <c r="H55" i="42"/>
  <c r="B56" i="42"/>
  <c r="C56" i="42"/>
  <c r="D56" i="42"/>
  <c r="E56" i="42"/>
  <c r="F56" i="42"/>
  <c r="G56" i="42"/>
  <c r="H56" i="42"/>
  <c r="B57" i="42"/>
  <c r="C57" i="42"/>
  <c r="D57" i="42"/>
  <c r="E57" i="42"/>
  <c r="F57" i="42"/>
  <c r="G57" i="42"/>
  <c r="H57" i="42"/>
  <c r="B58" i="42"/>
  <c r="C58" i="42"/>
  <c r="D58" i="42"/>
  <c r="E58" i="42"/>
  <c r="F58" i="42"/>
  <c r="G58" i="42"/>
  <c r="H58" i="42"/>
  <c r="B59" i="42"/>
  <c r="C59" i="42"/>
  <c r="D59" i="42"/>
  <c r="E59" i="42"/>
  <c r="F59" i="42"/>
  <c r="G59" i="42"/>
  <c r="H59" i="42"/>
  <c r="B60" i="42"/>
  <c r="C60" i="42"/>
  <c r="D60" i="42"/>
  <c r="E60" i="42"/>
  <c r="F60" i="42"/>
  <c r="G60" i="42"/>
  <c r="H60" i="42"/>
  <c r="B61" i="42"/>
  <c r="C61" i="42"/>
  <c r="D61" i="42"/>
  <c r="E61" i="42"/>
  <c r="F61" i="42"/>
  <c r="G61" i="42"/>
  <c r="H61" i="42"/>
  <c r="B62" i="42"/>
  <c r="C62" i="42"/>
  <c r="D62" i="42"/>
  <c r="E62" i="42"/>
  <c r="F62" i="42"/>
  <c r="G62" i="42"/>
  <c r="H62" i="42"/>
  <c r="B63" i="42"/>
  <c r="C63" i="42"/>
  <c r="D63" i="42"/>
  <c r="E63" i="42"/>
  <c r="F63" i="42"/>
  <c r="G63" i="42"/>
  <c r="H63" i="42"/>
  <c r="B64" i="42"/>
  <c r="C64" i="42"/>
  <c r="D64" i="42"/>
  <c r="E64" i="42"/>
  <c r="F64" i="42"/>
  <c r="G64" i="42"/>
  <c r="H64" i="42"/>
  <c r="B65" i="42"/>
  <c r="C65" i="42"/>
  <c r="D65" i="42"/>
  <c r="E65" i="42"/>
  <c r="F65" i="42"/>
  <c r="G65" i="42"/>
  <c r="H65" i="42"/>
  <c r="B66" i="42"/>
  <c r="C66" i="42"/>
  <c r="D66" i="42"/>
  <c r="E66" i="42"/>
  <c r="F66" i="42"/>
  <c r="G66" i="42"/>
  <c r="H66" i="42"/>
  <c r="B67" i="42"/>
  <c r="C67" i="42"/>
  <c r="D67" i="42"/>
  <c r="E67" i="42"/>
  <c r="F67" i="42"/>
  <c r="G67" i="42"/>
  <c r="H67" i="42"/>
  <c r="B68" i="42"/>
  <c r="C68" i="42"/>
  <c r="D68" i="42"/>
  <c r="E68" i="42"/>
  <c r="F68" i="42"/>
  <c r="G68" i="42"/>
  <c r="H68" i="42"/>
  <c r="B69" i="42"/>
  <c r="C69" i="42"/>
  <c r="D69" i="42"/>
  <c r="E69" i="42"/>
  <c r="F69" i="42"/>
  <c r="G69" i="42"/>
  <c r="H69" i="42"/>
  <c r="B70" i="42"/>
  <c r="C70" i="42"/>
  <c r="D70" i="42"/>
  <c r="E70" i="42"/>
  <c r="F70" i="42"/>
  <c r="G70" i="42"/>
  <c r="H70" i="42"/>
  <c r="B71" i="42"/>
  <c r="C71" i="42"/>
  <c r="D71" i="42"/>
  <c r="E71" i="42"/>
  <c r="F71" i="42"/>
  <c r="G71" i="42"/>
  <c r="H71" i="42"/>
  <c r="B72" i="42"/>
  <c r="C72" i="42"/>
  <c r="D72" i="42"/>
  <c r="E72" i="42"/>
  <c r="F72" i="42"/>
  <c r="G72" i="42"/>
  <c r="H72" i="42"/>
  <c r="B73" i="42"/>
  <c r="C73" i="42"/>
  <c r="D73" i="42"/>
  <c r="E73" i="42"/>
  <c r="F73" i="42"/>
  <c r="G73" i="42"/>
  <c r="H73" i="42"/>
  <c r="B74" i="42"/>
  <c r="C74" i="42"/>
  <c r="D74" i="42"/>
  <c r="E74" i="42"/>
  <c r="F74" i="42"/>
  <c r="G74" i="42"/>
  <c r="H74" i="42"/>
  <c r="B75" i="42"/>
  <c r="C75" i="42"/>
  <c r="D75" i="42"/>
  <c r="E75" i="42"/>
  <c r="F75" i="42"/>
  <c r="G75" i="42"/>
  <c r="H75" i="42"/>
  <c r="B76" i="42"/>
  <c r="C76" i="42"/>
  <c r="D76" i="42"/>
  <c r="E76" i="42"/>
  <c r="F76" i="42"/>
  <c r="G76" i="42"/>
  <c r="H76" i="42"/>
  <c r="B77" i="42"/>
  <c r="C77" i="42"/>
  <c r="D77" i="42"/>
  <c r="E77" i="42"/>
  <c r="F77" i="42"/>
  <c r="G77" i="42"/>
  <c r="H77" i="42"/>
  <c r="B78" i="42"/>
  <c r="C78" i="42"/>
  <c r="D78" i="42"/>
  <c r="E78" i="42"/>
  <c r="F78" i="42"/>
  <c r="G78" i="42"/>
  <c r="H78" i="42"/>
  <c r="B79" i="42"/>
  <c r="C79" i="42"/>
  <c r="D79" i="42"/>
  <c r="E79" i="42"/>
  <c r="F79" i="42"/>
  <c r="G79" i="42"/>
  <c r="H79" i="42"/>
  <c r="B80" i="42"/>
  <c r="C80" i="42"/>
  <c r="D80" i="42"/>
  <c r="E80" i="42"/>
  <c r="F80" i="42"/>
  <c r="G80" i="42"/>
  <c r="H80" i="42"/>
  <c r="B81" i="42"/>
  <c r="C81" i="42"/>
  <c r="D81" i="42"/>
  <c r="E81" i="42"/>
  <c r="F81" i="42"/>
  <c r="G81" i="42"/>
  <c r="H81" i="42"/>
  <c r="B82" i="42"/>
  <c r="C82" i="42"/>
  <c r="D82" i="42"/>
  <c r="E82" i="42"/>
  <c r="F82" i="42"/>
  <c r="G82" i="42"/>
  <c r="H82" i="42"/>
  <c r="B83" i="42"/>
  <c r="C83" i="42"/>
  <c r="D83" i="42"/>
  <c r="E83" i="42"/>
  <c r="F83" i="42"/>
  <c r="G83" i="42"/>
  <c r="H83" i="42"/>
  <c r="B84" i="42"/>
  <c r="C84" i="42"/>
  <c r="D84" i="42"/>
  <c r="E84" i="42"/>
  <c r="F84" i="42"/>
  <c r="G84" i="42"/>
  <c r="H84" i="42"/>
  <c r="B85" i="42"/>
  <c r="C85" i="42"/>
  <c r="D85" i="42"/>
  <c r="E85" i="42"/>
  <c r="F85" i="42"/>
  <c r="G85" i="42"/>
  <c r="H85" i="42"/>
  <c r="B86" i="42"/>
  <c r="C86" i="42"/>
  <c r="D86" i="42"/>
  <c r="E86" i="42"/>
  <c r="F86" i="42"/>
  <c r="G86" i="42"/>
  <c r="H86" i="42"/>
  <c r="B87" i="42"/>
  <c r="C87" i="42"/>
  <c r="D87" i="42"/>
  <c r="E87" i="42"/>
  <c r="F87" i="42"/>
  <c r="G87" i="42"/>
  <c r="H87" i="42"/>
  <c r="B88" i="42"/>
  <c r="C88" i="42"/>
  <c r="D88" i="42"/>
  <c r="E88" i="42"/>
  <c r="F88" i="42"/>
  <c r="G88" i="42"/>
  <c r="H88" i="42"/>
  <c r="B89" i="42"/>
  <c r="C89" i="42"/>
  <c r="D89" i="42"/>
  <c r="E89" i="42"/>
  <c r="F89" i="42"/>
  <c r="G89" i="42"/>
  <c r="H89" i="42"/>
  <c r="B90" i="42"/>
  <c r="C90" i="42"/>
  <c r="D90" i="42"/>
  <c r="E90" i="42"/>
  <c r="F90" i="42"/>
  <c r="G90" i="42"/>
  <c r="H90" i="42"/>
  <c r="B91" i="42"/>
  <c r="C91" i="42"/>
  <c r="D91" i="42"/>
  <c r="E91" i="42"/>
  <c r="F91" i="42"/>
  <c r="G91" i="42"/>
  <c r="H91" i="42"/>
  <c r="B92" i="42"/>
  <c r="C92" i="42"/>
  <c r="D92" i="42"/>
  <c r="E92" i="42"/>
  <c r="F92" i="42"/>
  <c r="G92" i="42"/>
  <c r="H92" i="42"/>
  <c r="B93" i="42"/>
  <c r="C93" i="42"/>
  <c r="D93" i="42"/>
  <c r="E93" i="42"/>
  <c r="F93" i="42"/>
  <c r="G93" i="42"/>
  <c r="H93" i="42"/>
  <c r="B94" i="42"/>
  <c r="C94" i="42"/>
  <c r="D94" i="42"/>
  <c r="E94" i="42"/>
  <c r="F94" i="42"/>
  <c r="G94" i="42"/>
  <c r="H94" i="42"/>
  <c r="B95" i="42"/>
  <c r="C95" i="42"/>
  <c r="D95" i="42"/>
  <c r="E95" i="42"/>
  <c r="F95" i="42"/>
  <c r="G95" i="42"/>
  <c r="H95" i="42"/>
  <c r="B96" i="42"/>
  <c r="C96" i="42"/>
  <c r="D96" i="42"/>
  <c r="E96" i="42"/>
  <c r="F96" i="42"/>
  <c r="G96" i="42"/>
  <c r="H96" i="42"/>
  <c r="B97" i="42"/>
  <c r="C97" i="42"/>
  <c r="D97" i="42"/>
  <c r="E97" i="42"/>
  <c r="F97" i="42"/>
  <c r="G97" i="42"/>
  <c r="H97" i="42"/>
  <c r="B98" i="42"/>
  <c r="C98" i="42"/>
  <c r="D98" i="42"/>
  <c r="E98" i="42"/>
  <c r="F98" i="42"/>
  <c r="G98" i="42"/>
  <c r="H98" i="42"/>
  <c r="B99" i="42"/>
  <c r="C99" i="42"/>
  <c r="D99" i="42"/>
  <c r="E99" i="42"/>
  <c r="F99" i="42"/>
  <c r="G99" i="42"/>
  <c r="H99" i="42"/>
  <c r="B100" i="42"/>
  <c r="C100" i="42"/>
  <c r="D100" i="42"/>
  <c r="E100" i="42"/>
  <c r="F100" i="42"/>
  <c r="G100" i="42"/>
  <c r="H100" i="42"/>
  <c r="B101" i="42"/>
  <c r="C101" i="42"/>
  <c r="D101" i="42"/>
  <c r="E101" i="42"/>
  <c r="F101" i="42"/>
  <c r="G101" i="42"/>
  <c r="H101" i="42"/>
  <c r="B102" i="42"/>
  <c r="C102" i="42"/>
  <c r="D102" i="42"/>
  <c r="E102" i="42"/>
  <c r="F102" i="42"/>
  <c r="G102" i="42"/>
  <c r="H102" i="42"/>
  <c r="B103" i="42"/>
  <c r="C103" i="42"/>
  <c r="D103" i="42"/>
  <c r="E103" i="42"/>
  <c r="F103" i="42"/>
  <c r="G103" i="42"/>
  <c r="H103" i="42"/>
  <c r="B104" i="42"/>
  <c r="C104" i="42"/>
  <c r="D104" i="42"/>
  <c r="E104" i="42"/>
  <c r="F104" i="42"/>
  <c r="G104" i="42"/>
  <c r="H104" i="42"/>
  <c r="B105" i="42"/>
  <c r="C105" i="42"/>
  <c r="D105" i="42"/>
  <c r="E105" i="42"/>
  <c r="F105" i="42"/>
  <c r="G105" i="42"/>
  <c r="H105" i="42"/>
  <c r="B106" i="42"/>
  <c r="C106" i="42"/>
  <c r="D106" i="42"/>
  <c r="E106" i="42"/>
  <c r="F106" i="42"/>
  <c r="G106" i="42"/>
  <c r="H106" i="42"/>
  <c r="B107" i="42"/>
  <c r="C107" i="42"/>
  <c r="D107" i="42"/>
  <c r="E107" i="42"/>
  <c r="F107" i="42"/>
  <c r="G107" i="42"/>
  <c r="H107" i="42"/>
  <c r="B108" i="42"/>
  <c r="C108" i="42"/>
  <c r="D108" i="42"/>
  <c r="E108" i="42"/>
  <c r="F108" i="42"/>
  <c r="G108" i="42"/>
  <c r="H108" i="42"/>
  <c r="B109" i="42"/>
  <c r="C109" i="42"/>
  <c r="D109" i="42"/>
  <c r="E109" i="42"/>
  <c r="F109" i="42"/>
  <c r="G109" i="42"/>
  <c r="H109" i="42"/>
  <c r="B110" i="42"/>
  <c r="C110" i="42"/>
  <c r="D110" i="42"/>
  <c r="E110" i="42"/>
  <c r="F110" i="42"/>
  <c r="G110" i="42"/>
  <c r="H110" i="42"/>
  <c r="B111" i="42"/>
  <c r="C111" i="42"/>
  <c r="D111" i="42"/>
  <c r="E111" i="42"/>
  <c r="F111" i="42"/>
  <c r="G111" i="42"/>
  <c r="H111" i="42"/>
  <c r="B112" i="42"/>
  <c r="C112" i="42"/>
  <c r="D112" i="42"/>
  <c r="E112" i="42"/>
  <c r="F112" i="42"/>
  <c r="G112" i="42"/>
  <c r="H112" i="42"/>
  <c r="B113" i="42"/>
  <c r="C113" i="42"/>
  <c r="D113" i="42"/>
  <c r="E113" i="42"/>
  <c r="F113" i="42"/>
  <c r="G113" i="42"/>
  <c r="H113" i="42"/>
  <c r="B17" i="43"/>
  <c r="C17" i="43"/>
  <c r="D17" i="43"/>
  <c r="E17" i="43"/>
  <c r="F17" i="43"/>
  <c r="G17" i="43"/>
  <c r="H17" i="43"/>
  <c r="B18" i="43"/>
  <c r="C18" i="43"/>
  <c r="D18" i="43"/>
  <c r="E18" i="43"/>
  <c r="F18" i="43"/>
  <c r="G18" i="43"/>
  <c r="H18" i="43"/>
  <c r="B19" i="43"/>
  <c r="C19" i="43"/>
  <c r="D19" i="43"/>
  <c r="E19" i="43"/>
  <c r="F19" i="43"/>
  <c r="G19" i="43"/>
  <c r="H19" i="43"/>
  <c r="B20" i="43"/>
  <c r="C20" i="43"/>
  <c r="D20" i="43"/>
  <c r="E20" i="43"/>
  <c r="F20" i="43"/>
  <c r="G20" i="43"/>
  <c r="H20" i="43"/>
  <c r="B21" i="43"/>
  <c r="C21" i="43"/>
  <c r="D21" i="43"/>
  <c r="E21" i="43"/>
  <c r="F21" i="43"/>
  <c r="G21" i="43"/>
  <c r="H21" i="43"/>
  <c r="B22" i="43"/>
  <c r="C22" i="43"/>
  <c r="D22" i="43"/>
  <c r="E22" i="43"/>
  <c r="F22" i="43"/>
  <c r="G22" i="43"/>
  <c r="H22" i="43"/>
  <c r="B23" i="43"/>
  <c r="C23" i="43"/>
  <c r="D23" i="43"/>
  <c r="E23" i="43"/>
  <c r="F23" i="43"/>
  <c r="G23" i="43"/>
  <c r="H23" i="43"/>
  <c r="B24" i="43"/>
  <c r="C24" i="43"/>
  <c r="D24" i="43"/>
  <c r="E24" i="43"/>
  <c r="F24" i="43"/>
  <c r="G24" i="43"/>
  <c r="H24" i="43"/>
  <c r="B25" i="43"/>
  <c r="C25" i="43"/>
  <c r="D25" i="43"/>
  <c r="E25" i="43"/>
  <c r="F25" i="43"/>
  <c r="G25" i="43"/>
  <c r="H25" i="43"/>
  <c r="B26" i="43"/>
  <c r="C26" i="43"/>
  <c r="D26" i="43"/>
  <c r="E26" i="43"/>
  <c r="F26" i="43"/>
  <c r="G26" i="43"/>
  <c r="H26" i="43"/>
  <c r="B27" i="43"/>
  <c r="C27" i="43"/>
  <c r="D27" i="43"/>
  <c r="E27" i="43"/>
  <c r="F27" i="43"/>
  <c r="G27" i="43"/>
  <c r="H27" i="43"/>
  <c r="B28" i="43"/>
  <c r="C28" i="43"/>
  <c r="D28" i="43"/>
  <c r="E28" i="43"/>
  <c r="F28" i="43"/>
  <c r="G28" i="43"/>
  <c r="H28" i="43"/>
  <c r="B29" i="43"/>
  <c r="C29" i="43"/>
  <c r="D29" i="43"/>
  <c r="E29" i="43"/>
  <c r="F29" i="43"/>
  <c r="G29" i="43"/>
  <c r="H29" i="43"/>
  <c r="B30" i="43"/>
  <c r="C30" i="43"/>
  <c r="D30" i="43"/>
  <c r="E30" i="43"/>
  <c r="F30" i="43"/>
  <c r="G30" i="43"/>
  <c r="H30" i="43"/>
  <c r="B31" i="43"/>
  <c r="C31" i="43"/>
  <c r="D31" i="43"/>
  <c r="E31" i="43"/>
  <c r="F31" i="43"/>
  <c r="G31" i="43"/>
  <c r="H31" i="43"/>
  <c r="B32" i="43"/>
  <c r="C32" i="43"/>
  <c r="D32" i="43"/>
  <c r="E32" i="43"/>
  <c r="F32" i="43"/>
  <c r="G32" i="43"/>
  <c r="H32" i="43"/>
  <c r="B33" i="43"/>
  <c r="C33" i="43"/>
  <c r="D33" i="43"/>
  <c r="E33" i="43"/>
  <c r="F33" i="43"/>
  <c r="G33" i="43"/>
  <c r="H33" i="43"/>
  <c r="B34" i="43"/>
  <c r="C34" i="43"/>
  <c r="D34" i="43"/>
  <c r="E34" i="43"/>
  <c r="F34" i="43"/>
  <c r="G34" i="43"/>
  <c r="H34" i="43"/>
  <c r="B35" i="43"/>
  <c r="C35" i="43"/>
  <c r="D35" i="43"/>
  <c r="E35" i="43"/>
  <c r="F35" i="43"/>
  <c r="G35" i="43"/>
  <c r="H35" i="43"/>
  <c r="B36" i="43"/>
  <c r="C36" i="43"/>
  <c r="D36" i="43"/>
  <c r="E36" i="43"/>
  <c r="F36" i="43"/>
  <c r="G36" i="43"/>
  <c r="H36" i="43"/>
  <c r="B37" i="43"/>
  <c r="C37" i="43"/>
  <c r="D37" i="43"/>
  <c r="E37" i="43"/>
  <c r="F37" i="43"/>
  <c r="G37" i="43"/>
  <c r="H37" i="43"/>
  <c r="B38" i="43"/>
  <c r="C38" i="43"/>
  <c r="D38" i="43"/>
  <c r="E38" i="43"/>
  <c r="F38" i="43"/>
  <c r="G38" i="43"/>
  <c r="H38" i="43"/>
  <c r="B39" i="43"/>
  <c r="C39" i="43"/>
  <c r="D39" i="43"/>
  <c r="E39" i="43"/>
  <c r="F39" i="43"/>
  <c r="G39" i="43"/>
  <c r="H39" i="43"/>
  <c r="B40" i="43"/>
  <c r="C40" i="43"/>
  <c r="D40" i="43"/>
  <c r="E40" i="43"/>
  <c r="F40" i="43"/>
  <c r="G40" i="43"/>
  <c r="H40" i="43"/>
  <c r="B41" i="43"/>
  <c r="C41" i="43"/>
  <c r="D41" i="43"/>
  <c r="E41" i="43"/>
  <c r="F41" i="43"/>
  <c r="G41" i="43"/>
  <c r="H41" i="43"/>
  <c r="B42" i="43"/>
  <c r="C42" i="43"/>
  <c r="D42" i="43"/>
  <c r="E42" i="43"/>
  <c r="F42" i="43"/>
  <c r="G42" i="43"/>
  <c r="H42" i="43"/>
  <c r="B43" i="43"/>
  <c r="C43" i="43"/>
  <c r="D43" i="43"/>
  <c r="E43" i="43"/>
  <c r="F43" i="43"/>
  <c r="G43" i="43"/>
  <c r="H43" i="43"/>
  <c r="B44" i="43"/>
  <c r="C44" i="43"/>
  <c r="D44" i="43"/>
  <c r="E44" i="43"/>
  <c r="F44" i="43"/>
  <c r="G44" i="43"/>
  <c r="H44" i="43"/>
  <c r="B45" i="43"/>
  <c r="C45" i="43"/>
  <c r="D45" i="43"/>
  <c r="E45" i="43"/>
  <c r="F45" i="43"/>
  <c r="G45" i="43"/>
  <c r="H45" i="43"/>
  <c r="B46" i="43"/>
  <c r="C46" i="43"/>
  <c r="D46" i="43"/>
  <c r="E46" i="43"/>
  <c r="F46" i="43"/>
  <c r="G46" i="43"/>
  <c r="H46" i="43"/>
  <c r="B47" i="43"/>
  <c r="C47" i="43"/>
  <c r="D47" i="43"/>
  <c r="E47" i="43"/>
  <c r="F47" i="43"/>
  <c r="G47" i="43"/>
  <c r="H47" i="43"/>
  <c r="B48" i="43"/>
  <c r="C48" i="43"/>
  <c r="D48" i="43"/>
  <c r="E48" i="43"/>
  <c r="F48" i="43"/>
  <c r="G48" i="43"/>
  <c r="H48" i="43"/>
  <c r="B49" i="43"/>
  <c r="C49" i="43"/>
  <c r="D49" i="43"/>
  <c r="E49" i="43"/>
  <c r="F49" i="43"/>
  <c r="G49" i="43"/>
  <c r="H49" i="43"/>
  <c r="B50" i="43"/>
  <c r="C50" i="43"/>
  <c r="D50" i="43"/>
  <c r="E50" i="43"/>
  <c r="F50" i="43"/>
  <c r="G50" i="43"/>
  <c r="H50" i="43"/>
  <c r="B51" i="43"/>
  <c r="C51" i="43"/>
  <c r="D51" i="43"/>
  <c r="E51" i="43"/>
  <c r="F51" i="43"/>
  <c r="G51" i="43"/>
  <c r="H51" i="43"/>
  <c r="B52" i="43"/>
  <c r="C52" i="43"/>
  <c r="D52" i="43"/>
  <c r="E52" i="43"/>
  <c r="F52" i="43"/>
  <c r="G52" i="43"/>
  <c r="H52" i="43"/>
  <c r="B53" i="43"/>
  <c r="C53" i="43"/>
  <c r="D53" i="43"/>
  <c r="E53" i="43"/>
  <c r="F53" i="43"/>
  <c r="G53" i="43"/>
  <c r="H53" i="43"/>
  <c r="B54" i="43"/>
  <c r="C54" i="43"/>
  <c r="D54" i="43"/>
  <c r="E54" i="43"/>
  <c r="F54" i="43"/>
  <c r="G54" i="43"/>
  <c r="H54" i="43"/>
  <c r="B55" i="43"/>
  <c r="C55" i="43"/>
  <c r="D55" i="43"/>
  <c r="E55" i="43"/>
  <c r="F55" i="43"/>
  <c r="G55" i="43"/>
  <c r="H55" i="43"/>
  <c r="B56" i="43"/>
  <c r="C56" i="43"/>
  <c r="D56" i="43"/>
  <c r="E56" i="43"/>
  <c r="F56" i="43"/>
  <c r="G56" i="43"/>
  <c r="H56" i="43"/>
  <c r="B57" i="43"/>
  <c r="C57" i="43"/>
  <c r="D57" i="43"/>
  <c r="E57" i="43"/>
  <c r="F57" i="43"/>
  <c r="G57" i="43"/>
  <c r="H57" i="43"/>
  <c r="B58" i="43"/>
  <c r="C58" i="43"/>
  <c r="D58" i="43"/>
  <c r="E58" i="43"/>
  <c r="F58" i="43"/>
  <c r="G58" i="43"/>
  <c r="H58" i="43"/>
  <c r="B59" i="43"/>
  <c r="C59" i="43"/>
  <c r="D59" i="43"/>
  <c r="E59" i="43"/>
  <c r="F59" i="43"/>
  <c r="G59" i="43"/>
  <c r="H59" i="43"/>
  <c r="B60" i="43"/>
  <c r="C60" i="43"/>
  <c r="D60" i="43"/>
  <c r="E60" i="43"/>
  <c r="F60" i="43"/>
  <c r="G60" i="43"/>
  <c r="H60" i="43"/>
  <c r="B61" i="43"/>
  <c r="C61" i="43"/>
  <c r="D61" i="43"/>
  <c r="E61" i="43"/>
  <c r="F61" i="43"/>
  <c r="G61" i="43"/>
  <c r="H61" i="43"/>
  <c r="B62" i="43"/>
  <c r="C62" i="43"/>
  <c r="D62" i="43"/>
  <c r="E62" i="43"/>
  <c r="F62" i="43"/>
  <c r="G62" i="43"/>
  <c r="H62" i="43"/>
  <c r="B63" i="43"/>
  <c r="C63" i="43"/>
  <c r="D63" i="43"/>
  <c r="E63" i="43"/>
  <c r="F63" i="43"/>
  <c r="G63" i="43"/>
  <c r="H63" i="43"/>
  <c r="B64" i="43"/>
  <c r="C64" i="43"/>
  <c r="D64" i="43"/>
  <c r="E64" i="43"/>
  <c r="F64" i="43"/>
  <c r="G64" i="43"/>
  <c r="H64" i="43"/>
  <c r="B65" i="43"/>
  <c r="C65" i="43"/>
  <c r="D65" i="43"/>
  <c r="E65" i="43"/>
  <c r="F65" i="43"/>
  <c r="G65" i="43"/>
  <c r="H65" i="43"/>
  <c r="B66" i="43"/>
  <c r="C66" i="43"/>
  <c r="D66" i="43"/>
  <c r="E66" i="43"/>
  <c r="F66" i="43"/>
  <c r="G66" i="43"/>
  <c r="H66" i="43"/>
  <c r="B67" i="43"/>
  <c r="C67" i="43"/>
  <c r="D67" i="43"/>
  <c r="E67" i="43"/>
  <c r="F67" i="43"/>
  <c r="G67" i="43"/>
  <c r="H67" i="43"/>
  <c r="B68" i="43"/>
  <c r="C68" i="43"/>
  <c r="D68" i="43"/>
  <c r="E68" i="43"/>
  <c r="F68" i="43"/>
  <c r="G68" i="43"/>
  <c r="H68" i="43"/>
  <c r="B69" i="43"/>
  <c r="C69" i="43"/>
  <c r="D69" i="43"/>
  <c r="E69" i="43"/>
  <c r="F69" i="43"/>
  <c r="G69" i="43"/>
  <c r="H69" i="43"/>
  <c r="B70" i="43"/>
  <c r="C70" i="43"/>
  <c r="D70" i="43"/>
  <c r="E70" i="43"/>
  <c r="F70" i="43"/>
  <c r="G70" i="43"/>
  <c r="H70" i="43"/>
  <c r="B71" i="43"/>
  <c r="C71" i="43"/>
  <c r="D71" i="43"/>
  <c r="E71" i="43"/>
  <c r="F71" i="43"/>
  <c r="G71" i="43"/>
  <c r="H71" i="43"/>
  <c r="B72" i="43"/>
  <c r="C72" i="43"/>
  <c r="D72" i="43"/>
  <c r="E72" i="43"/>
  <c r="F72" i="43"/>
  <c r="G72" i="43"/>
  <c r="H72" i="43"/>
  <c r="B73" i="43"/>
  <c r="C73" i="43"/>
  <c r="D73" i="43"/>
  <c r="E73" i="43"/>
  <c r="F73" i="43"/>
  <c r="G73" i="43"/>
  <c r="H73" i="43"/>
  <c r="B74" i="43"/>
  <c r="C74" i="43"/>
  <c r="D74" i="43"/>
  <c r="E74" i="43"/>
  <c r="F74" i="43"/>
  <c r="G74" i="43"/>
  <c r="H74" i="43"/>
  <c r="B75" i="43"/>
  <c r="C75" i="43"/>
  <c r="D75" i="43"/>
  <c r="E75" i="43"/>
  <c r="F75" i="43"/>
  <c r="G75" i="43"/>
  <c r="H75" i="43"/>
  <c r="B76" i="43"/>
  <c r="C76" i="43"/>
  <c r="D76" i="43"/>
  <c r="E76" i="43"/>
  <c r="F76" i="43"/>
  <c r="G76" i="43"/>
  <c r="H76" i="43"/>
  <c r="B77" i="43"/>
  <c r="C77" i="43"/>
  <c r="D77" i="43"/>
  <c r="E77" i="43"/>
  <c r="F77" i="43"/>
  <c r="G77" i="43"/>
  <c r="H77" i="43"/>
  <c r="B78" i="43"/>
  <c r="C78" i="43"/>
  <c r="D78" i="43"/>
  <c r="E78" i="43"/>
  <c r="F78" i="43"/>
  <c r="G78" i="43"/>
  <c r="H78" i="43"/>
  <c r="B79" i="43"/>
  <c r="C79" i="43"/>
  <c r="D79" i="43"/>
  <c r="E79" i="43"/>
  <c r="F79" i="43"/>
  <c r="G79" i="43"/>
  <c r="H79" i="43"/>
  <c r="B80" i="43"/>
  <c r="C80" i="43"/>
  <c r="D80" i="43"/>
  <c r="E80" i="43"/>
  <c r="F80" i="43"/>
  <c r="G80" i="43"/>
  <c r="H80" i="43"/>
  <c r="B81" i="43"/>
  <c r="C81" i="43"/>
  <c r="D81" i="43"/>
  <c r="E81" i="43"/>
  <c r="F81" i="43"/>
  <c r="G81" i="43"/>
  <c r="H81" i="43"/>
  <c r="B82" i="43"/>
  <c r="C82" i="43"/>
  <c r="D82" i="43"/>
  <c r="E82" i="43"/>
  <c r="F82" i="43"/>
  <c r="G82" i="43"/>
  <c r="H82" i="43"/>
  <c r="B83" i="43"/>
  <c r="C83" i="43"/>
  <c r="D83" i="43"/>
  <c r="E83" i="43"/>
  <c r="F83" i="43"/>
  <c r="G83" i="43"/>
  <c r="H83" i="43"/>
  <c r="B84" i="43"/>
  <c r="C84" i="43"/>
  <c r="D84" i="43"/>
  <c r="E84" i="43"/>
  <c r="F84" i="43"/>
  <c r="G84" i="43"/>
  <c r="H84" i="43"/>
  <c r="B85" i="43"/>
  <c r="C85" i="43"/>
  <c r="D85" i="43"/>
  <c r="E85" i="43"/>
  <c r="F85" i="43"/>
  <c r="G85" i="43"/>
  <c r="H85" i="43"/>
  <c r="B86" i="43"/>
  <c r="C86" i="43"/>
  <c r="D86" i="43"/>
  <c r="E86" i="43"/>
  <c r="F86" i="43"/>
  <c r="G86" i="43"/>
  <c r="H86" i="43"/>
  <c r="B87" i="43"/>
  <c r="C87" i="43"/>
  <c r="D87" i="43"/>
  <c r="E87" i="43"/>
  <c r="F87" i="43"/>
  <c r="G87" i="43"/>
  <c r="H87" i="43"/>
  <c r="B88" i="43"/>
  <c r="C88" i="43"/>
  <c r="D88" i="43"/>
  <c r="E88" i="43"/>
  <c r="F88" i="43"/>
  <c r="G88" i="43"/>
  <c r="H88" i="43"/>
  <c r="B89" i="43"/>
  <c r="C89" i="43"/>
  <c r="D89" i="43"/>
  <c r="E89" i="43"/>
  <c r="F89" i="43"/>
  <c r="G89" i="43"/>
  <c r="H89" i="43"/>
  <c r="B90" i="43"/>
  <c r="C90" i="43"/>
  <c r="D90" i="43"/>
  <c r="E90" i="43"/>
  <c r="F90" i="43"/>
  <c r="G90" i="43"/>
  <c r="H90" i="43"/>
  <c r="B91" i="43"/>
  <c r="C91" i="43"/>
  <c r="D91" i="43"/>
  <c r="E91" i="43"/>
  <c r="F91" i="43"/>
  <c r="G91" i="43"/>
  <c r="H91" i="43"/>
  <c r="B92" i="43"/>
  <c r="C92" i="43"/>
  <c r="D92" i="43"/>
  <c r="E92" i="43"/>
  <c r="F92" i="43"/>
  <c r="G92" i="43"/>
  <c r="H92" i="43"/>
  <c r="B93" i="43"/>
  <c r="C93" i="43"/>
  <c r="D93" i="43"/>
  <c r="E93" i="43"/>
  <c r="F93" i="43"/>
  <c r="G93" i="43"/>
  <c r="H93" i="43"/>
  <c r="B94" i="43"/>
  <c r="C94" i="43"/>
  <c r="D94" i="43"/>
  <c r="E94" i="43"/>
  <c r="F94" i="43"/>
  <c r="G94" i="43"/>
  <c r="H94" i="43"/>
  <c r="B95" i="43"/>
  <c r="C95" i="43"/>
  <c r="D95" i="43"/>
  <c r="E95" i="43"/>
  <c r="F95" i="43"/>
  <c r="G95" i="43"/>
  <c r="H95" i="43"/>
  <c r="B96" i="43"/>
  <c r="C96" i="43"/>
  <c r="D96" i="43"/>
  <c r="E96" i="43"/>
  <c r="F96" i="43"/>
  <c r="G96" i="43"/>
  <c r="H96" i="43"/>
  <c r="B97" i="43"/>
  <c r="C97" i="43"/>
  <c r="D97" i="43"/>
  <c r="E97" i="43"/>
  <c r="F97" i="43"/>
  <c r="G97" i="43"/>
  <c r="H97" i="43"/>
  <c r="B98" i="43"/>
  <c r="C98" i="43"/>
  <c r="D98" i="43"/>
  <c r="E98" i="43"/>
  <c r="F98" i="43"/>
  <c r="G98" i="43"/>
  <c r="H98" i="43"/>
  <c r="B99" i="43"/>
  <c r="C99" i="43"/>
  <c r="D99" i="43"/>
  <c r="E99" i="43"/>
  <c r="F99" i="43"/>
  <c r="G99" i="43"/>
  <c r="H99" i="43"/>
  <c r="B100" i="43"/>
  <c r="C100" i="43"/>
  <c r="D100" i="43"/>
  <c r="E100" i="43"/>
  <c r="F100" i="43"/>
  <c r="G100" i="43"/>
  <c r="H100" i="43"/>
  <c r="B101" i="43"/>
  <c r="C101" i="43"/>
  <c r="D101" i="43"/>
  <c r="E101" i="43"/>
  <c r="F101" i="43"/>
  <c r="G101" i="43"/>
  <c r="H101" i="43"/>
  <c r="B102" i="43"/>
  <c r="C102" i="43"/>
  <c r="D102" i="43"/>
  <c r="E102" i="43"/>
  <c r="F102" i="43"/>
  <c r="G102" i="43"/>
  <c r="H102" i="43"/>
  <c r="B103" i="43"/>
  <c r="C103" i="43"/>
  <c r="D103" i="43"/>
  <c r="E103" i="43"/>
  <c r="F103" i="43"/>
  <c r="G103" i="43"/>
  <c r="H103" i="43"/>
  <c r="B104" i="43"/>
  <c r="C104" i="43"/>
  <c r="D104" i="43"/>
  <c r="E104" i="43"/>
  <c r="F104" i="43"/>
  <c r="G104" i="43"/>
  <c r="H104" i="43"/>
  <c r="B105" i="43"/>
  <c r="C105" i="43"/>
  <c r="D105" i="43"/>
  <c r="E105" i="43"/>
  <c r="F105" i="43"/>
  <c r="G105" i="43"/>
  <c r="H105" i="43"/>
  <c r="B106" i="43"/>
  <c r="C106" i="43"/>
  <c r="D106" i="43"/>
  <c r="E106" i="43"/>
  <c r="F106" i="43"/>
  <c r="G106" i="43"/>
  <c r="H106" i="43"/>
  <c r="B107" i="43"/>
  <c r="C107" i="43"/>
  <c r="D107" i="43"/>
  <c r="E107" i="43"/>
  <c r="F107" i="43"/>
  <c r="G107" i="43"/>
  <c r="H107" i="43"/>
  <c r="B108" i="43"/>
  <c r="C108" i="43"/>
  <c r="D108" i="43"/>
  <c r="E108" i="43"/>
  <c r="F108" i="43"/>
  <c r="G108" i="43"/>
  <c r="H108" i="43"/>
  <c r="B109" i="43"/>
  <c r="C109" i="43"/>
  <c r="D109" i="43"/>
  <c r="E109" i="43"/>
  <c r="F109" i="43"/>
  <c r="G109" i="43"/>
  <c r="H109" i="43"/>
  <c r="B110" i="43"/>
  <c r="C110" i="43"/>
  <c r="D110" i="43"/>
  <c r="E110" i="43"/>
  <c r="F110" i="43"/>
  <c r="G110" i="43"/>
  <c r="H110" i="43"/>
  <c r="B111" i="43"/>
  <c r="C111" i="43"/>
  <c r="D111" i="43"/>
  <c r="E111" i="43"/>
  <c r="F111" i="43"/>
  <c r="G111" i="43"/>
  <c r="H111" i="43"/>
  <c r="B112" i="43"/>
  <c r="C112" i="43"/>
  <c r="D112" i="43"/>
  <c r="E112" i="43"/>
  <c r="F112" i="43"/>
  <c r="G112" i="43"/>
  <c r="H112" i="43"/>
  <c r="B113" i="43"/>
  <c r="C113" i="43"/>
  <c r="D113" i="43"/>
  <c r="E113" i="43"/>
  <c r="F113" i="43"/>
  <c r="G113" i="43"/>
  <c r="H113" i="43"/>
  <c r="B17" i="44"/>
  <c r="C17" i="44"/>
  <c r="D17" i="44"/>
  <c r="E17" i="44"/>
  <c r="F17" i="44"/>
  <c r="G17" i="44"/>
  <c r="H17" i="44"/>
  <c r="B18" i="44"/>
  <c r="C18" i="44"/>
  <c r="D18" i="44"/>
  <c r="E18" i="44"/>
  <c r="F18" i="44"/>
  <c r="G18" i="44"/>
  <c r="H18" i="44"/>
  <c r="B19" i="44"/>
  <c r="C19" i="44"/>
  <c r="D19" i="44"/>
  <c r="E19" i="44"/>
  <c r="F19" i="44"/>
  <c r="G19" i="44"/>
  <c r="H19" i="44"/>
  <c r="B20" i="44"/>
  <c r="C20" i="44"/>
  <c r="D20" i="44"/>
  <c r="E20" i="44"/>
  <c r="F20" i="44"/>
  <c r="G20" i="44"/>
  <c r="H20" i="44"/>
  <c r="B21" i="44"/>
  <c r="C21" i="44"/>
  <c r="D21" i="44"/>
  <c r="E21" i="44"/>
  <c r="F21" i="44"/>
  <c r="G21" i="44"/>
  <c r="H21" i="44"/>
  <c r="B22" i="44"/>
  <c r="C22" i="44"/>
  <c r="D22" i="44"/>
  <c r="E22" i="44"/>
  <c r="F22" i="44"/>
  <c r="G22" i="44"/>
  <c r="H22" i="44"/>
  <c r="B23" i="44"/>
  <c r="C23" i="44"/>
  <c r="D23" i="44"/>
  <c r="E23" i="44"/>
  <c r="F23" i="44"/>
  <c r="G23" i="44"/>
  <c r="H23" i="44"/>
  <c r="B24" i="44"/>
  <c r="C24" i="44"/>
  <c r="D24" i="44"/>
  <c r="E24" i="44"/>
  <c r="F24" i="44"/>
  <c r="G24" i="44"/>
  <c r="H24" i="44"/>
  <c r="B25" i="44"/>
  <c r="C25" i="44"/>
  <c r="D25" i="44"/>
  <c r="E25" i="44"/>
  <c r="F25" i="44"/>
  <c r="G25" i="44"/>
  <c r="H25" i="44"/>
  <c r="B26" i="44"/>
  <c r="C26" i="44"/>
  <c r="D26" i="44"/>
  <c r="E26" i="44"/>
  <c r="F26" i="44"/>
  <c r="G26" i="44"/>
  <c r="H26" i="44"/>
  <c r="B27" i="44"/>
  <c r="C27" i="44"/>
  <c r="D27" i="44"/>
  <c r="E27" i="44"/>
  <c r="F27" i="44"/>
  <c r="G27" i="44"/>
  <c r="H27" i="44"/>
  <c r="B28" i="44"/>
  <c r="C28" i="44"/>
  <c r="D28" i="44"/>
  <c r="E28" i="44"/>
  <c r="F28" i="44"/>
  <c r="G28" i="44"/>
  <c r="H28" i="44"/>
  <c r="B29" i="44"/>
  <c r="C29" i="44"/>
  <c r="D29" i="44"/>
  <c r="E29" i="44"/>
  <c r="F29" i="44"/>
  <c r="G29" i="44"/>
  <c r="H29" i="44"/>
  <c r="B30" i="44"/>
  <c r="C30" i="44"/>
  <c r="D30" i="44"/>
  <c r="E30" i="44"/>
  <c r="F30" i="44"/>
  <c r="G30" i="44"/>
  <c r="H30" i="44"/>
  <c r="B31" i="44"/>
  <c r="C31" i="44"/>
  <c r="D31" i="44"/>
  <c r="E31" i="44"/>
  <c r="F31" i="44"/>
  <c r="G31" i="44"/>
  <c r="H31" i="44"/>
  <c r="B32" i="44"/>
  <c r="C32" i="44"/>
  <c r="D32" i="44"/>
  <c r="E32" i="44"/>
  <c r="F32" i="44"/>
  <c r="G32" i="44"/>
  <c r="H32" i="44"/>
  <c r="B33" i="44"/>
  <c r="C33" i="44"/>
  <c r="D33" i="44"/>
  <c r="E33" i="44"/>
  <c r="F33" i="44"/>
  <c r="G33" i="44"/>
  <c r="H33" i="44"/>
  <c r="B34" i="44"/>
  <c r="C34" i="44"/>
  <c r="D34" i="44"/>
  <c r="E34" i="44"/>
  <c r="F34" i="44"/>
  <c r="G34" i="44"/>
  <c r="H34" i="44"/>
  <c r="B35" i="44"/>
  <c r="C35" i="44"/>
  <c r="D35" i="44"/>
  <c r="E35" i="44"/>
  <c r="F35" i="44"/>
  <c r="G35" i="44"/>
  <c r="H35" i="44"/>
  <c r="B36" i="44"/>
  <c r="C36" i="44"/>
  <c r="D36" i="44"/>
  <c r="E36" i="44"/>
  <c r="F36" i="44"/>
  <c r="G36" i="44"/>
  <c r="H36" i="44"/>
  <c r="B37" i="44"/>
  <c r="C37" i="44"/>
  <c r="D37" i="44"/>
  <c r="E37" i="44"/>
  <c r="F37" i="44"/>
  <c r="G37" i="44"/>
  <c r="H37" i="44"/>
  <c r="B38" i="44"/>
  <c r="C38" i="44"/>
  <c r="D38" i="44"/>
  <c r="E38" i="44"/>
  <c r="F38" i="44"/>
  <c r="G38" i="44"/>
  <c r="H38" i="44"/>
  <c r="B39" i="44"/>
  <c r="C39" i="44"/>
  <c r="D39" i="44"/>
  <c r="E39" i="44"/>
  <c r="F39" i="44"/>
  <c r="G39" i="44"/>
  <c r="H39" i="44"/>
  <c r="B40" i="44"/>
  <c r="C40" i="44"/>
  <c r="D40" i="44"/>
  <c r="E40" i="44"/>
  <c r="F40" i="44"/>
  <c r="G40" i="44"/>
  <c r="H40" i="44"/>
  <c r="B41" i="44"/>
  <c r="C41" i="44"/>
  <c r="D41" i="44"/>
  <c r="E41" i="44"/>
  <c r="F41" i="44"/>
  <c r="G41" i="44"/>
  <c r="H41" i="44"/>
  <c r="B42" i="44"/>
  <c r="C42" i="44"/>
  <c r="D42" i="44"/>
  <c r="E42" i="44"/>
  <c r="F42" i="44"/>
  <c r="G42" i="44"/>
  <c r="H42" i="44"/>
  <c r="B43" i="44"/>
  <c r="C43" i="44"/>
  <c r="D43" i="44"/>
  <c r="E43" i="44"/>
  <c r="F43" i="44"/>
  <c r="G43" i="44"/>
  <c r="H43" i="44"/>
  <c r="B44" i="44"/>
  <c r="C44" i="44"/>
  <c r="D44" i="44"/>
  <c r="E44" i="44"/>
  <c r="F44" i="44"/>
  <c r="G44" i="44"/>
  <c r="H44" i="44"/>
  <c r="B45" i="44"/>
  <c r="C45" i="44"/>
  <c r="D45" i="44"/>
  <c r="E45" i="44"/>
  <c r="F45" i="44"/>
  <c r="G45" i="44"/>
  <c r="H45" i="44"/>
  <c r="B46" i="44"/>
  <c r="C46" i="44"/>
  <c r="D46" i="44"/>
  <c r="E46" i="44"/>
  <c r="F46" i="44"/>
  <c r="G46" i="44"/>
  <c r="H46" i="44"/>
  <c r="B47" i="44"/>
  <c r="C47" i="44"/>
  <c r="D47" i="44"/>
  <c r="E47" i="44"/>
  <c r="F47" i="44"/>
  <c r="G47" i="44"/>
  <c r="H47" i="44"/>
  <c r="B48" i="44"/>
  <c r="C48" i="44"/>
  <c r="D48" i="44"/>
  <c r="E48" i="44"/>
  <c r="F48" i="44"/>
  <c r="G48" i="44"/>
  <c r="H48" i="44"/>
  <c r="B49" i="44"/>
  <c r="C49" i="44"/>
  <c r="D49" i="44"/>
  <c r="E49" i="44"/>
  <c r="F49" i="44"/>
  <c r="G49" i="44"/>
  <c r="H49" i="44"/>
  <c r="B50" i="44"/>
  <c r="C50" i="44"/>
  <c r="D50" i="44"/>
  <c r="E50" i="44"/>
  <c r="F50" i="44"/>
  <c r="G50" i="44"/>
  <c r="H50" i="44"/>
  <c r="B51" i="44"/>
  <c r="C51" i="44"/>
  <c r="D51" i="44"/>
  <c r="E51" i="44"/>
  <c r="F51" i="44"/>
  <c r="G51" i="44"/>
  <c r="H51" i="44"/>
  <c r="B52" i="44"/>
  <c r="C52" i="44"/>
  <c r="D52" i="44"/>
  <c r="E52" i="44"/>
  <c r="F52" i="44"/>
  <c r="G52" i="44"/>
  <c r="H52" i="44"/>
  <c r="B53" i="44"/>
  <c r="C53" i="44"/>
  <c r="D53" i="44"/>
  <c r="E53" i="44"/>
  <c r="F53" i="44"/>
  <c r="G53" i="44"/>
  <c r="H53" i="44"/>
  <c r="B54" i="44"/>
  <c r="C54" i="44"/>
  <c r="D54" i="44"/>
  <c r="E54" i="44"/>
  <c r="F54" i="44"/>
  <c r="G54" i="44"/>
  <c r="H54" i="44"/>
  <c r="B55" i="44"/>
  <c r="C55" i="44"/>
  <c r="D55" i="44"/>
  <c r="E55" i="44"/>
  <c r="F55" i="44"/>
  <c r="G55" i="44"/>
  <c r="H55" i="44"/>
  <c r="B56" i="44"/>
  <c r="C56" i="44"/>
  <c r="D56" i="44"/>
  <c r="E56" i="44"/>
  <c r="F56" i="44"/>
  <c r="G56" i="44"/>
  <c r="H56" i="44"/>
  <c r="B57" i="44"/>
  <c r="C57" i="44"/>
  <c r="D57" i="44"/>
  <c r="E57" i="44"/>
  <c r="F57" i="44"/>
  <c r="G57" i="44"/>
  <c r="H57" i="44"/>
  <c r="B58" i="44"/>
  <c r="C58" i="44"/>
  <c r="D58" i="44"/>
  <c r="E58" i="44"/>
  <c r="F58" i="44"/>
  <c r="G58" i="44"/>
  <c r="H58" i="44"/>
  <c r="B59" i="44"/>
  <c r="C59" i="44"/>
  <c r="D59" i="44"/>
  <c r="E59" i="44"/>
  <c r="F59" i="44"/>
  <c r="G59" i="44"/>
  <c r="H59" i="44"/>
  <c r="B60" i="44"/>
  <c r="C60" i="44"/>
  <c r="D60" i="44"/>
  <c r="E60" i="44"/>
  <c r="F60" i="44"/>
  <c r="G60" i="44"/>
  <c r="H60" i="44"/>
  <c r="B61" i="44"/>
  <c r="C61" i="44"/>
  <c r="D61" i="44"/>
  <c r="E61" i="44"/>
  <c r="F61" i="44"/>
  <c r="G61" i="44"/>
  <c r="H61" i="44"/>
  <c r="B62" i="44"/>
  <c r="C62" i="44"/>
  <c r="D62" i="44"/>
  <c r="E62" i="44"/>
  <c r="F62" i="44"/>
  <c r="G62" i="44"/>
  <c r="H62" i="44"/>
  <c r="B63" i="44"/>
  <c r="C63" i="44"/>
  <c r="D63" i="44"/>
  <c r="E63" i="44"/>
  <c r="F63" i="44"/>
  <c r="G63" i="44"/>
  <c r="H63" i="44"/>
  <c r="B64" i="44"/>
  <c r="C64" i="44"/>
  <c r="D64" i="44"/>
  <c r="E64" i="44"/>
  <c r="F64" i="44"/>
  <c r="G64" i="44"/>
  <c r="H64" i="44"/>
  <c r="B65" i="44"/>
  <c r="C65" i="44"/>
  <c r="D65" i="44"/>
  <c r="E65" i="44"/>
  <c r="F65" i="44"/>
  <c r="G65" i="44"/>
  <c r="H65" i="44"/>
  <c r="B66" i="44"/>
  <c r="C66" i="44"/>
  <c r="D66" i="44"/>
  <c r="E66" i="44"/>
  <c r="F66" i="44"/>
  <c r="G66" i="44"/>
  <c r="H66" i="44"/>
  <c r="B67" i="44"/>
  <c r="C67" i="44"/>
  <c r="D67" i="44"/>
  <c r="E67" i="44"/>
  <c r="F67" i="44"/>
  <c r="G67" i="44"/>
  <c r="H67" i="44"/>
  <c r="B68" i="44"/>
  <c r="C68" i="44"/>
  <c r="D68" i="44"/>
  <c r="E68" i="44"/>
  <c r="F68" i="44"/>
  <c r="G68" i="44"/>
  <c r="H68" i="44"/>
  <c r="B69" i="44"/>
  <c r="C69" i="44"/>
  <c r="D69" i="44"/>
  <c r="E69" i="44"/>
  <c r="F69" i="44"/>
  <c r="G69" i="44"/>
  <c r="H69" i="44"/>
  <c r="B70" i="44"/>
  <c r="C70" i="44"/>
  <c r="D70" i="44"/>
  <c r="E70" i="44"/>
  <c r="F70" i="44"/>
  <c r="G70" i="44"/>
  <c r="H70" i="44"/>
  <c r="B71" i="44"/>
  <c r="C71" i="44"/>
  <c r="D71" i="44"/>
  <c r="E71" i="44"/>
  <c r="F71" i="44"/>
  <c r="G71" i="44"/>
  <c r="H71" i="44"/>
  <c r="B72" i="44"/>
  <c r="C72" i="44"/>
  <c r="D72" i="44"/>
  <c r="E72" i="44"/>
  <c r="F72" i="44"/>
  <c r="G72" i="44"/>
  <c r="H72" i="44"/>
  <c r="B73" i="44"/>
  <c r="C73" i="44"/>
  <c r="D73" i="44"/>
  <c r="E73" i="44"/>
  <c r="F73" i="44"/>
  <c r="G73" i="44"/>
  <c r="H73" i="44"/>
  <c r="B74" i="44"/>
  <c r="C74" i="44"/>
  <c r="D74" i="44"/>
  <c r="E74" i="44"/>
  <c r="F74" i="44"/>
  <c r="G74" i="44"/>
  <c r="H74" i="44"/>
  <c r="B75" i="44"/>
  <c r="C75" i="44"/>
  <c r="D75" i="44"/>
  <c r="E75" i="44"/>
  <c r="F75" i="44"/>
  <c r="G75" i="44"/>
  <c r="H75" i="44"/>
  <c r="B76" i="44"/>
  <c r="C76" i="44"/>
  <c r="D76" i="44"/>
  <c r="E76" i="44"/>
  <c r="F76" i="44"/>
  <c r="G76" i="44"/>
  <c r="H76" i="44"/>
  <c r="B77" i="44"/>
  <c r="C77" i="44"/>
  <c r="D77" i="44"/>
  <c r="E77" i="44"/>
  <c r="F77" i="44"/>
  <c r="G77" i="44"/>
  <c r="H77" i="44"/>
  <c r="B78" i="44"/>
  <c r="C78" i="44"/>
  <c r="D78" i="44"/>
  <c r="E78" i="44"/>
  <c r="F78" i="44"/>
  <c r="G78" i="44"/>
  <c r="H78" i="44"/>
  <c r="B79" i="44"/>
  <c r="C79" i="44"/>
  <c r="D79" i="44"/>
  <c r="E79" i="44"/>
  <c r="F79" i="44"/>
  <c r="G79" i="44"/>
  <c r="H79" i="44"/>
  <c r="B80" i="44"/>
  <c r="C80" i="44"/>
  <c r="D80" i="44"/>
  <c r="E80" i="44"/>
  <c r="F80" i="44"/>
  <c r="G80" i="44"/>
  <c r="H80" i="44"/>
  <c r="B81" i="44"/>
  <c r="C81" i="44"/>
  <c r="D81" i="44"/>
  <c r="E81" i="44"/>
  <c r="F81" i="44"/>
  <c r="G81" i="44"/>
  <c r="H81" i="44"/>
  <c r="B82" i="44"/>
  <c r="C82" i="44"/>
  <c r="D82" i="44"/>
  <c r="E82" i="44"/>
  <c r="F82" i="44"/>
  <c r="G82" i="44"/>
  <c r="H82" i="44"/>
  <c r="B83" i="44"/>
  <c r="C83" i="44"/>
  <c r="D83" i="44"/>
  <c r="E83" i="44"/>
  <c r="F83" i="44"/>
  <c r="G83" i="44"/>
  <c r="H83" i="44"/>
  <c r="B84" i="44"/>
  <c r="C84" i="44"/>
  <c r="D84" i="44"/>
  <c r="E84" i="44"/>
  <c r="F84" i="44"/>
  <c r="G84" i="44"/>
  <c r="H84" i="44"/>
  <c r="B85" i="44"/>
  <c r="C85" i="44"/>
  <c r="D85" i="44"/>
  <c r="E85" i="44"/>
  <c r="F85" i="44"/>
  <c r="G85" i="44"/>
  <c r="H85" i="44"/>
  <c r="B86" i="44"/>
  <c r="C86" i="44"/>
  <c r="D86" i="44"/>
  <c r="E86" i="44"/>
  <c r="F86" i="44"/>
  <c r="G86" i="44"/>
  <c r="H86" i="44"/>
  <c r="B87" i="44"/>
  <c r="C87" i="44"/>
  <c r="D87" i="44"/>
  <c r="E87" i="44"/>
  <c r="F87" i="44"/>
  <c r="G87" i="44"/>
  <c r="H87" i="44"/>
  <c r="B88" i="44"/>
  <c r="C88" i="44"/>
  <c r="D88" i="44"/>
  <c r="E88" i="44"/>
  <c r="F88" i="44"/>
  <c r="G88" i="44"/>
  <c r="H88" i="44"/>
  <c r="B89" i="44"/>
  <c r="C89" i="44"/>
  <c r="D89" i="44"/>
  <c r="E89" i="44"/>
  <c r="F89" i="44"/>
  <c r="G89" i="44"/>
  <c r="H89" i="44"/>
  <c r="B90" i="44"/>
  <c r="C90" i="44"/>
  <c r="D90" i="44"/>
  <c r="E90" i="44"/>
  <c r="F90" i="44"/>
  <c r="G90" i="44"/>
  <c r="H90" i="44"/>
  <c r="B91" i="44"/>
  <c r="C91" i="44"/>
  <c r="D91" i="44"/>
  <c r="E91" i="44"/>
  <c r="F91" i="44"/>
  <c r="G91" i="44"/>
  <c r="H91" i="44"/>
  <c r="B92" i="44"/>
  <c r="C92" i="44"/>
  <c r="D92" i="44"/>
  <c r="E92" i="44"/>
  <c r="F92" i="44"/>
  <c r="G92" i="44"/>
  <c r="H92" i="44"/>
  <c r="B93" i="44"/>
  <c r="C93" i="44"/>
  <c r="D93" i="44"/>
  <c r="E93" i="44"/>
  <c r="F93" i="44"/>
  <c r="G93" i="44"/>
  <c r="H93" i="44"/>
  <c r="B94" i="44"/>
  <c r="C94" i="44"/>
  <c r="D94" i="44"/>
  <c r="E94" i="44"/>
  <c r="F94" i="44"/>
  <c r="G94" i="44"/>
  <c r="H94" i="44"/>
  <c r="B95" i="44"/>
  <c r="C95" i="44"/>
  <c r="D95" i="44"/>
  <c r="E95" i="44"/>
  <c r="F95" i="44"/>
  <c r="G95" i="44"/>
  <c r="H95" i="44"/>
  <c r="B96" i="44"/>
  <c r="C96" i="44"/>
  <c r="D96" i="44"/>
  <c r="E96" i="44"/>
  <c r="F96" i="44"/>
  <c r="G96" i="44"/>
  <c r="H96" i="44"/>
  <c r="B97" i="44"/>
  <c r="C97" i="44"/>
  <c r="D97" i="44"/>
  <c r="E97" i="44"/>
  <c r="F97" i="44"/>
  <c r="G97" i="44"/>
  <c r="H97" i="44"/>
  <c r="B98" i="44"/>
  <c r="C98" i="44"/>
  <c r="D98" i="44"/>
  <c r="E98" i="44"/>
  <c r="F98" i="44"/>
  <c r="G98" i="44"/>
  <c r="H98" i="44"/>
  <c r="B99" i="44"/>
  <c r="C99" i="44"/>
  <c r="D99" i="44"/>
  <c r="E99" i="44"/>
  <c r="F99" i="44"/>
  <c r="G99" i="44"/>
  <c r="H99" i="44"/>
  <c r="B100" i="44"/>
  <c r="C100" i="44"/>
  <c r="D100" i="44"/>
  <c r="E100" i="44"/>
  <c r="F100" i="44"/>
  <c r="G100" i="44"/>
  <c r="H100" i="44"/>
  <c r="B101" i="44"/>
  <c r="C101" i="44"/>
  <c r="D101" i="44"/>
  <c r="E101" i="44"/>
  <c r="F101" i="44"/>
  <c r="G101" i="44"/>
  <c r="H101" i="44"/>
  <c r="B102" i="44"/>
  <c r="C102" i="44"/>
  <c r="D102" i="44"/>
  <c r="E102" i="44"/>
  <c r="F102" i="44"/>
  <c r="G102" i="44"/>
  <c r="H102" i="44"/>
  <c r="B103" i="44"/>
  <c r="C103" i="44"/>
  <c r="D103" i="44"/>
  <c r="E103" i="44"/>
  <c r="F103" i="44"/>
  <c r="G103" i="44"/>
  <c r="H103" i="44"/>
  <c r="B104" i="44"/>
  <c r="C104" i="44"/>
  <c r="D104" i="44"/>
  <c r="E104" i="44"/>
  <c r="F104" i="44"/>
  <c r="G104" i="44"/>
  <c r="H104" i="44"/>
  <c r="B105" i="44"/>
  <c r="C105" i="44"/>
  <c r="D105" i="44"/>
  <c r="E105" i="44"/>
  <c r="F105" i="44"/>
  <c r="G105" i="44"/>
  <c r="H105" i="44"/>
  <c r="B106" i="44"/>
  <c r="C106" i="44"/>
  <c r="D106" i="44"/>
  <c r="E106" i="44"/>
  <c r="F106" i="44"/>
  <c r="G106" i="44"/>
  <c r="H106" i="44"/>
  <c r="B107" i="44"/>
  <c r="C107" i="44"/>
  <c r="D107" i="44"/>
  <c r="E107" i="44"/>
  <c r="F107" i="44"/>
  <c r="G107" i="44"/>
  <c r="H107" i="44"/>
  <c r="B108" i="44"/>
  <c r="C108" i="44"/>
  <c r="D108" i="44"/>
  <c r="E108" i="44"/>
  <c r="F108" i="44"/>
  <c r="G108" i="44"/>
  <c r="H108" i="44"/>
  <c r="B109" i="44"/>
  <c r="C109" i="44"/>
  <c r="D109" i="44"/>
  <c r="E109" i="44"/>
  <c r="F109" i="44"/>
  <c r="G109" i="44"/>
  <c r="H109" i="44"/>
  <c r="B110" i="44"/>
  <c r="C110" i="44"/>
  <c r="D110" i="44"/>
  <c r="E110" i="44"/>
  <c r="F110" i="44"/>
  <c r="G110" i="44"/>
  <c r="H110" i="44"/>
  <c r="B111" i="44"/>
  <c r="C111" i="44"/>
  <c r="D111" i="44"/>
  <c r="E111" i="44"/>
  <c r="F111" i="44"/>
  <c r="G111" i="44"/>
  <c r="H111" i="44"/>
  <c r="B112" i="44"/>
  <c r="C112" i="44"/>
  <c r="D112" i="44"/>
  <c r="E112" i="44"/>
  <c r="F112" i="44"/>
  <c r="G112" i="44"/>
  <c r="H112" i="44"/>
  <c r="B113" i="44"/>
  <c r="C113" i="44"/>
  <c r="D113" i="44"/>
  <c r="E113" i="44"/>
  <c r="F113" i="44"/>
  <c r="G113" i="44"/>
  <c r="H113" i="44"/>
  <c r="B17" i="45"/>
  <c r="C17" i="45"/>
  <c r="D17" i="45"/>
  <c r="E17" i="45"/>
  <c r="F17" i="45"/>
  <c r="G17" i="45"/>
  <c r="H17" i="45"/>
  <c r="B18" i="45"/>
  <c r="C18" i="45"/>
  <c r="D18" i="45"/>
  <c r="E18" i="45"/>
  <c r="F18" i="45"/>
  <c r="G18" i="45"/>
  <c r="H18" i="45"/>
  <c r="B19" i="45"/>
  <c r="C19" i="45"/>
  <c r="D19" i="45"/>
  <c r="E19" i="45"/>
  <c r="F19" i="45"/>
  <c r="G19" i="45"/>
  <c r="H19" i="45"/>
  <c r="B20" i="45"/>
  <c r="C20" i="45"/>
  <c r="D20" i="45"/>
  <c r="E20" i="45"/>
  <c r="F20" i="45"/>
  <c r="G20" i="45"/>
  <c r="H20" i="45"/>
  <c r="B21" i="45"/>
  <c r="C21" i="45"/>
  <c r="D21" i="45"/>
  <c r="E21" i="45"/>
  <c r="F21" i="45"/>
  <c r="G21" i="45"/>
  <c r="H21" i="45"/>
  <c r="B22" i="45"/>
  <c r="C22" i="45"/>
  <c r="D22" i="45"/>
  <c r="E22" i="45"/>
  <c r="F22" i="45"/>
  <c r="G22" i="45"/>
  <c r="H22" i="45"/>
  <c r="B23" i="45"/>
  <c r="C23" i="45"/>
  <c r="D23" i="45"/>
  <c r="E23" i="45"/>
  <c r="F23" i="45"/>
  <c r="G23" i="45"/>
  <c r="H23" i="45"/>
  <c r="B24" i="45"/>
  <c r="C24" i="45"/>
  <c r="D24" i="45"/>
  <c r="E24" i="45"/>
  <c r="F24" i="45"/>
  <c r="G24" i="45"/>
  <c r="H24" i="45"/>
  <c r="B25" i="45"/>
  <c r="C25" i="45"/>
  <c r="D25" i="45"/>
  <c r="E25" i="45"/>
  <c r="F25" i="45"/>
  <c r="G25" i="45"/>
  <c r="H25" i="45"/>
  <c r="B26" i="45"/>
  <c r="C26" i="45"/>
  <c r="D26" i="45"/>
  <c r="E26" i="45"/>
  <c r="F26" i="45"/>
  <c r="G26" i="45"/>
  <c r="H26" i="45"/>
  <c r="B27" i="45"/>
  <c r="C27" i="45"/>
  <c r="D27" i="45"/>
  <c r="E27" i="45"/>
  <c r="F27" i="45"/>
  <c r="G27" i="45"/>
  <c r="H27" i="45"/>
  <c r="B28" i="45"/>
  <c r="C28" i="45"/>
  <c r="D28" i="45"/>
  <c r="E28" i="45"/>
  <c r="F28" i="45"/>
  <c r="G28" i="45"/>
  <c r="H28" i="45"/>
  <c r="B29" i="45"/>
  <c r="C29" i="45"/>
  <c r="D29" i="45"/>
  <c r="E29" i="45"/>
  <c r="F29" i="45"/>
  <c r="G29" i="45"/>
  <c r="H29" i="45"/>
  <c r="B30" i="45"/>
  <c r="C30" i="45"/>
  <c r="D30" i="45"/>
  <c r="E30" i="45"/>
  <c r="F30" i="45"/>
  <c r="G30" i="45"/>
  <c r="H30" i="45"/>
  <c r="B31" i="45"/>
  <c r="C31" i="45"/>
  <c r="D31" i="45"/>
  <c r="E31" i="45"/>
  <c r="F31" i="45"/>
  <c r="G31" i="45"/>
  <c r="H31" i="45"/>
  <c r="B32" i="45"/>
  <c r="C32" i="45"/>
  <c r="D32" i="45"/>
  <c r="E32" i="45"/>
  <c r="F32" i="45"/>
  <c r="G32" i="45"/>
  <c r="H32" i="45"/>
  <c r="B33" i="45"/>
  <c r="C33" i="45"/>
  <c r="D33" i="45"/>
  <c r="E33" i="45"/>
  <c r="F33" i="45"/>
  <c r="G33" i="45"/>
  <c r="H33" i="45"/>
  <c r="B34" i="45"/>
  <c r="C34" i="45"/>
  <c r="D34" i="45"/>
  <c r="E34" i="45"/>
  <c r="F34" i="45"/>
  <c r="G34" i="45"/>
  <c r="H34" i="45"/>
  <c r="B35" i="45"/>
  <c r="C35" i="45"/>
  <c r="D35" i="45"/>
  <c r="E35" i="45"/>
  <c r="F35" i="45"/>
  <c r="G35" i="45"/>
  <c r="H35" i="45"/>
  <c r="B36" i="45"/>
  <c r="C36" i="45"/>
  <c r="D36" i="45"/>
  <c r="E36" i="45"/>
  <c r="F36" i="45"/>
  <c r="G36" i="45"/>
  <c r="H36" i="45"/>
  <c r="B37" i="45"/>
  <c r="C37" i="45"/>
  <c r="D37" i="45"/>
  <c r="E37" i="45"/>
  <c r="F37" i="45"/>
  <c r="G37" i="45"/>
  <c r="H37" i="45"/>
  <c r="B38" i="45"/>
  <c r="C38" i="45"/>
  <c r="D38" i="45"/>
  <c r="E38" i="45"/>
  <c r="F38" i="45"/>
  <c r="G38" i="45"/>
  <c r="H38" i="45"/>
  <c r="B39" i="45"/>
  <c r="C39" i="45"/>
  <c r="D39" i="45"/>
  <c r="E39" i="45"/>
  <c r="F39" i="45"/>
  <c r="G39" i="45"/>
  <c r="H39" i="45"/>
  <c r="B40" i="45"/>
  <c r="C40" i="45"/>
  <c r="D40" i="45"/>
  <c r="E40" i="45"/>
  <c r="F40" i="45"/>
  <c r="G40" i="45"/>
  <c r="H40" i="45"/>
  <c r="B41" i="45"/>
  <c r="C41" i="45"/>
  <c r="D41" i="45"/>
  <c r="E41" i="45"/>
  <c r="F41" i="45"/>
  <c r="G41" i="45"/>
  <c r="H41" i="45"/>
  <c r="B42" i="45"/>
  <c r="C42" i="45"/>
  <c r="D42" i="45"/>
  <c r="E42" i="45"/>
  <c r="F42" i="45"/>
  <c r="G42" i="45"/>
  <c r="H42" i="45"/>
  <c r="B43" i="45"/>
  <c r="C43" i="45"/>
  <c r="D43" i="45"/>
  <c r="E43" i="45"/>
  <c r="F43" i="45"/>
  <c r="G43" i="45"/>
  <c r="H43" i="45"/>
  <c r="B44" i="45"/>
  <c r="C44" i="45"/>
  <c r="D44" i="45"/>
  <c r="E44" i="45"/>
  <c r="F44" i="45"/>
  <c r="G44" i="45"/>
  <c r="H44" i="45"/>
  <c r="B45" i="45"/>
  <c r="C45" i="45"/>
  <c r="D45" i="45"/>
  <c r="E45" i="45"/>
  <c r="F45" i="45"/>
  <c r="G45" i="45"/>
  <c r="H45" i="45"/>
  <c r="B46" i="45"/>
  <c r="C46" i="45"/>
  <c r="D46" i="45"/>
  <c r="E46" i="45"/>
  <c r="F46" i="45"/>
  <c r="G46" i="45"/>
  <c r="H46" i="45"/>
  <c r="B47" i="45"/>
  <c r="C47" i="45"/>
  <c r="D47" i="45"/>
  <c r="E47" i="45"/>
  <c r="F47" i="45"/>
  <c r="G47" i="45"/>
  <c r="H47" i="45"/>
  <c r="B48" i="45"/>
  <c r="C48" i="45"/>
  <c r="D48" i="45"/>
  <c r="E48" i="45"/>
  <c r="F48" i="45"/>
  <c r="G48" i="45"/>
  <c r="H48" i="45"/>
  <c r="B49" i="45"/>
  <c r="C49" i="45"/>
  <c r="D49" i="45"/>
  <c r="E49" i="45"/>
  <c r="F49" i="45"/>
  <c r="G49" i="45"/>
  <c r="H49" i="45"/>
  <c r="B50" i="45"/>
  <c r="C50" i="45"/>
  <c r="D50" i="45"/>
  <c r="E50" i="45"/>
  <c r="F50" i="45"/>
  <c r="G50" i="45"/>
  <c r="H50" i="45"/>
  <c r="B51" i="45"/>
  <c r="C51" i="45"/>
  <c r="D51" i="45"/>
  <c r="E51" i="45"/>
  <c r="F51" i="45"/>
  <c r="G51" i="45"/>
  <c r="H51" i="45"/>
  <c r="B52" i="45"/>
  <c r="C52" i="45"/>
  <c r="D52" i="45"/>
  <c r="E52" i="45"/>
  <c r="F52" i="45"/>
  <c r="G52" i="45"/>
  <c r="H52" i="45"/>
  <c r="B53" i="45"/>
  <c r="C53" i="45"/>
  <c r="D53" i="45"/>
  <c r="E53" i="45"/>
  <c r="F53" i="45"/>
  <c r="G53" i="45"/>
  <c r="H53" i="45"/>
  <c r="B54" i="45"/>
  <c r="C54" i="45"/>
  <c r="D54" i="45"/>
  <c r="E54" i="45"/>
  <c r="F54" i="45"/>
  <c r="G54" i="45"/>
  <c r="H54" i="45"/>
  <c r="B55" i="45"/>
  <c r="C55" i="45"/>
  <c r="D55" i="45"/>
  <c r="E55" i="45"/>
  <c r="F55" i="45"/>
  <c r="G55" i="45"/>
  <c r="H55" i="45"/>
  <c r="B56" i="45"/>
  <c r="C56" i="45"/>
  <c r="D56" i="45"/>
  <c r="E56" i="45"/>
  <c r="F56" i="45"/>
  <c r="G56" i="45"/>
  <c r="H56" i="45"/>
  <c r="B57" i="45"/>
  <c r="C57" i="45"/>
  <c r="D57" i="45"/>
  <c r="E57" i="45"/>
  <c r="F57" i="45"/>
  <c r="G57" i="45"/>
  <c r="H57" i="45"/>
  <c r="B58" i="45"/>
  <c r="C58" i="45"/>
  <c r="D58" i="45"/>
  <c r="E58" i="45"/>
  <c r="F58" i="45"/>
  <c r="G58" i="45"/>
  <c r="H58" i="45"/>
  <c r="B59" i="45"/>
  <c r="C59" i="45"/>
  <c r="D59" i="45"/>
  <c r="E59" i="45"/>
  <c r="F59" i="45"/>
  <c r="G59" i="45"/>
  <c r="H59" i="45"/>
  <c r="B60" i="45"/>
  <c r="C60" i="45"/>
  <c r="D60" i="45"/>
  <c r="E60" i="45"/>
  <c r="F60" i="45"/>
  <c r="G60" i="45"/>
  <c r="H60" i="45"/>
  <c r="B61" i="45"/>
  <c r="C61" i="45"/>
  <c r="D61" i="45"/>
  <c r="E61" i="45"/>
  <c r="F61" i="45"/>
  <c r="G61" i="45"/>
  <c r="H61" i="45"/>
  <c r="B62" i="45"/>
  <c r="C62" i="45"/>
  <c r="D62" i="45"/>
  <c r="E62" i="45"/>
  <c r="F62" i="45"/>
  <c r="G62" i="45"/>
  <c r="H62" i="45"/>
  <c r="B63" i="45"/>
  <c r="C63" i="45"/>
  <c r="D63" i="45"/>
  <c r="E63" i="45"/>
  <c r="F63" i="45"/>
  <c r="G63" i="45"/>
  <c r="H63" i="45"/>
  <c r="B64" i="45"/>
  <c r="C64" i="45"/>
  <c r="D64" i="45"/>
  <c r="E64" i="45"/>
  <c r="F64" i="45"/>
  <c r="G64" i="45"/>
  <c r="H64" i="45"/>
  <c r="B65" i="45"/>
  <c r="C65" i="45"/>
  <c r="D65" i="45"/>
  <c r="E65" i="45"/>
  <c r="F65" i="45"/>
  <c r="G65" i="45"/>
  <c r="H65" i="45"/>
  <c r="B66" i="45"/>
  <c r="C66" i="45"/>
  <c r="D66" i="45"/>
  <c r="E66" i="45"/>
  <c r="F66" i="45"/>
  <c r="G66" i="45"/>
  <c r="H66" i="45"/>
  <c r="B67" i="45"/>
  <c r="C67" i="45"/>
  <c r="D67" i="45"/>
  <c r="E67" i="45"/>
  <c r="F67" i="45"/>
  <c r="G67" i="45"/>
  <c r="H67" i="45"/>
  <c r="B68" i="45"/>
  <c r="C68" i="45"/>
  <c r="D68" i="45"/>
  <c r="E68" i="45"/>
  <c r="F68" i="45"/>
  <c r="G68" i="45"/>
  <c r="H68" i="45"/>
  <c r="B69" i="45"/>
  <c r="C69" i="45"/>
  <c r="D69" i="45"/>
  <c r="E69" i="45"/>
  <c r="F69" i="45"/>
  <c r="G69" i="45"/>
  <c r="H69" i="45"/>
  <c r="B70" i="45"/>
  <c r="C70" i="45"/>
  <c r="D70" i="45"/>
  <c r="E70" i="45"/>
  <c r="F70" i="45"/>
  <c r="G70" i="45"/>
  <c r="H70" i="45"/>
  <c r="B71" i="45"/>
  <c r="C71" i="45"/>
  <c r="D71" i="45"/>
  <c r="E71" i="45"/>
  <c r="F71" i="45"/>
  <c r="G71" i="45"/>
  <c r="H71" i="45"/>
  <c r="B72" i="45"/>
  <c r="C72" i="45"/>
  <c r="D72" i="45"/>
  <c r="E72" i="45"/>
  <c r="F72" i="45"/>
  <c r="G72" i="45"/>
  <c r="H72" i="45"/>
  <c r="B73" i="45"/>
  <c r="C73" i="45"/>
  <c r="D73" i="45"/>
  <c r="E73" i="45"/>
  <c r="F73" i="45"/>
  <c r="G73" i="45"/>
  <c r="H73" i="45"/>
  <c r="B74" i="45"/>
  <c r="C74" i="45"/>
  <c r="D74" i="45"/>
  <c r="E74" i="45"/>
  <c r="F74" i="45"/>
  <c r="G74" i="45"/>
  <c r="H74" i="45"/>
  <c r="B75" i="45"/>
  <c r="C75" i="45"/>
  <c r="D75" i="45"/>
  <c r="E75" i="45"/>
  <c r="F75" i="45"/>
  <c r="G75" i="45"/>
  <c r="H75" i="45"/>
  <c r="B76" i="45"/>
  <c r="C76" i="45"/>
  <c r="D76" i="45"/>
  <c r="E76" i="45"/>
  <c r="F76" i="45"/>
  <c r="G76" i="45"/>
  <c r="H76" i="45"/>
  <c r="B77" i="45"/>
  <c r="C77" i="45"/>
  <c r="D77" i="45"/>
  <c r="E77" i="45"/>
  <c r="F77" i="45"/>
  <c r="G77" i="45"/>
  <c r="H77" i="45"/>
  <c r="B78" i="45"/>
  <c r="C78" i="45"/>
  <c r="D78" i="45"/>
  <c r="E78" i="45"/>
  <c r="F78" i="45"/>
  <c r="G78" i="45"/>
  <c r="H78" i="45"/>
  <c r="B79" i="45"/>
  <c r="C79" i="45"/>
  <c r="D79" i="45"/>
  <c r="E79" i="45"/>
  <c r="F79" i="45"/>
  <c r="G79" i="45"/>
  <c r="H79" i="45"/>
  <c r="B80" i="45"/>
  <c r="C80" i="45"/>
  <c r="D80" i="45"/>
  <c r="E80" i="45"/>
  <c r="F80" i="45"/>
  <c r="G80" i="45"/>
  <c r="H80" i="45"/>
  <c r="B81" i="45"/>
  <c r="C81" i="45"/>
  <c r="D81" i="45"/>
  <c r="E81" i="45"/>
  <c r="F81" i="45"/>
  <c r="G81" i="45"/>
  <c r="H81" i="45"/>
  <c r="B82" i="45"/>
  <c r="C82" i="45"/>
  <c r="D82" i="45"/>
  <c r="E82" i="45"/>
  <c r="F82" i="45"/>
  <c r="G82" i="45"/>
  <c r="H82" i="45"/>
  <c r="B83" i="45"/>
  <c r="C83" i="45"/>
  <c r="D83" i="45"/>
  <c r="E83" i="45"/>
  <c r="F83" i="45"/>
  <c r="G83" i="45"/>
  <c r="H83" i="45"/>
  <c r="B84" i="45"/>
  <c r="C84" i="45"/>
  <c r="D84" i="45"/>
  <c r="E84" i="45"/>
  <c r="F84" i="45"/>
  <c r="G84" i="45"/>
  <c r="H84" i="45"/>
  <c r="B85" i="45"/>
  <c r="C85" i="45"/>
  <c r="D85" i="45"/>
  <c r="E85" i="45"/>
  <c r="F85" i="45"/>
  <c r="G85" i="45"/>
  <c r="H85" i="45"/>
  <c r="B86" i="45"/>
  <c r="C86" i="45"/>
  <c r="D86" i="45"/>
  <c r="E86" i="45"/>
  <c r="F86" i="45"/>
  <c r="G86" i="45"/>
  <c r="H86" i="45"/>
  <c r="B87" i="45"/>
  <c r="C87" i="45"/>
  <c r="D87" i="45"/>
  <c r="E87" i="45"/>
  <c r="F87" i="45"/>
  <c r="G87" i="45"/>
  <c r="H87" i="45"/>
  <c r="B88" i="45"/>
  <c r="C88" i="45"/>
  <c r="D88" i="45"/>
  <c r="E88" i="45"/>
  <c r="F88" i="45"/>
  <c r="G88" i="45"/>
  <c r="H88" i="45"/>
  <c r="B89" i="45"/>
  <c r="C89" i="45"/>
  <c r="D89" i="45"/>
  <c r="E89" i="45"/>
  <c r="F89" i="45"/>
  <c r="G89" i="45"/>
  <c r="H89" i="45"/>
  <c r="B90" i="45"/>
  <c r="C90" i="45"/>
  <c r="D90" i="45"/>
  <c r="E90" i="45"/>
  <c r="F90" i="45"/>
  <c r="G90" i="45"/>
  <c r="H90" i="45"/>
  <c r="B91" i="45"/>
  <c r="C91" i="45"/>
  <c r="D91" i="45"/>
  <c r="E91" i="45"/>
  <c r="F91" i="45"/>
  <c r="G91" i="45"/>
  <c r="H91" i="45"/>
  <c r="B92" i="45"/>
  <c r="C92" i="45"/>
  <c r="D92" i="45"/>
  <c r="E92" i="45"/>
  <c r="F92" i="45"/>
  <c r="G92" i="45"/>
  <c r="H92" i="45"/>
  <c r="B93" i="45"/>
  <c r="C93" i="45"/>
  <c r="D93" i="45"/>
  <c r="E93" i="45"/>
  <c r="F93" i="45"/>
  <c r="G93" i="45"/>
  <c r="H93" i="45"/>
  <c r="B94" i="45"/>
  <c r="C94" i="45"/>
  <c r="D94" i="45"/>
  <c r="E94" i="45"/>
  <c r="F94" i="45"/>
  <c r="G94" i="45"/>
  <c r="H94" i="45"/>
  <c r="B95" i="45"/>
  <c r="C95" i="45"/>
  <c r="D95" i="45"/>
  <c r="E95" i="45"/>
  <c r="F95" i="45"/>
  <c r="G95" i="45"/>
  <c r="H95" i="45"/>
  <c r="B96" i="45"/>
  <c r="C96" i="45"/>
  <c r="D96" i="45"/>
  <c r="E96" i="45"/>
  <c r="F96" i="45"/>
  <c r="G96" i="45"/>
  <c r="H96" i="45"/>
  <c r="B97" i="45"/>
  <c r="C97" i="45"/>
  <c r="D97" i="45"/>
  <c r="E97" i="45"/>
  <c r="F97" i="45"/>
  <c r="G97" i="45"/>
  <c r="H97" i="45"/>
  <c r="B98" i="45"/>
  <c r="C98" i="45"/>
  <c r="D98" i="45"/>
  <c r="E98" i="45"/>
  <c r="F98" i="45"/>
  <c r="G98" i="45"/>
  <c r="H98" i="45"/>
  <c r="B99" i="45"/>
  <c r="C99" i="45"/>
  <c r="D99" i="45"/>
  <c r="E99" i="45"/>
  <c r="F99" i="45"/>
  <c r="G99" i="45"/>
  <c r="H99" i="45"/>
  <c r="B100" i="45"/>
  <c r="C100" i="45"/>
  <c r="D100" i="45"/>
  <c r="E100" i="45"/>
  <c r="F100" i="45"/>
  <c r="G100" i="45"/>
  <c r="H100" i="45"/>
  <c r="B101" i="45"/>
  <c r="C101" i="45"/>
  <c r="D101" i="45"/>
  <c r="E101" i="45"/>
  <c r="F101" i="45"/>
  <c r="G101" i="45"/>
  <c r="H101" i="45"/>
  <c r="B102" i="45"/>
  <c r="C102" i="45"/>
  <c r="D102" i="45"/>
  <c r="E102" i="45"/>
  <c r="F102" i="45"/>
  <c r="G102" i="45"/>
  <c r="H102" i="45"/>
  <c r="B103" i="45"/>
  <c r="C103" i="45"/>
  <c r="D103" i="45"/>
  <c r="E103" i="45"/>
  <c r="F103" i="45"/>
  <c r="G103" i="45"/>
  <c r="H103" i="45"/>
  <c r="B104" i="45"/>
  <c r="C104" i="45"/>
  <c r="D104" i="45"/>
  <c r="E104" i="45"/>
  <c r="F104" i="45"/>
  <c r="G104" i="45"/>
  <c r="H104" i="45"/>
  <c r="B105" i="45"/>
  <c r="C105" i="45"/>
  <c r="D105" i="45"/>
  <c r="E105" i="45"/>
  <c r="F105" i="45"/>
  <c r="G105" i="45"/>
  <c r="H105" i="45"/>
  <c r="B106" i="45"/>
  <c r="C106" i="45"/>
  <c r="D106" i="45"/>
  <c r="E106" i="45"/>
  <c r="F106" i="45"/>
  <c r="G106" i="45"/>
  <c r="H106" i="45"/>
  <c r="B107" i="45"/>
  <c r="C107" i="45"/>
  <c r="D107" i="45"/>
  <c r="E107" i="45"/>
  <c r="F107" i="45"/>
  <c r="G107" i="45"/>
  <c r="H107" i="45"/>
  <c r="B108" i="45"/>
  <c r="C108" i="45"/>
  <c r="D108" i="45"/>
  <c r="E108" i="45"/>
  <c r="F108" i="45"/>
  <c r="G108" i="45"/>
  <c r="H108" i="45"/>
  <c r="B109" i="45"/>
  <c r="C109" i="45"/>
  <c r="D109" i="45"/>
  <c r="E109" i="45"/>
  <c r="F109" i="45"/>
  <c r="G109" i="45"/>
  <c r="H109" i="45"/>
  <c r="B110" i="45"/>
  <c r="C110" i="45"/>
  <c r="D110" i="45"/>
  <c r="E110" i="45"/>
  <c r="F110" i="45"/>
  <c r="G110" i="45"/>
  <c r="H110" i="45"/>
  <c r="B111" i="45"/>
  <c r="C111" i="45"/>
  <c r="D111" i="45"/>
  <c r="E111" i="45"/>
  <c r="F111" i="45"/>
  <c r="G111" i="45"/>
  <c r="H111" i="45"/>
  <c r="B112" i="45"/>
  <c r="C112" i="45"/>
  <c r="D112" i="45"/>
  <c r="E112" i="45"/>
  <c r="F112" i="45"/>
  <c r="G112" i="45"/>
  <c r="H112" i="45"/>
  <c r="B113" i="45"/>
  <c r="C113" i="45"/>
  <c r="D113" i="45"/>
  <c r="E113" i="45"/>
  <c r="F113" i="45"/>
  <c r="G113" i="45"/>
  <c r="H113" i="45"/>
  <c r="B17" i="46"/>
  <c r="C17" i="46"/>
  <c r="D17" i="46"/>
  <c r="E17" i="46"/>
  <c r="F17" i="46"/>
  <c r="G17" i="46"/>
  <c r="H17" i="46"/>
  <c r="B18" i="46"/>
  <c r="C18" i="46"/>
  <c r="D18" i="46"/>
  <c r="E18" i="46"/>
  <c r="F18" i="46"/>
  <c r="G18" i="46"/>
  <c r="H18" i="46"/>
  <c r="B19" i="46"/>
  <c r="C19" i="46"/>
  <c r="D19" i="46"/>
  <c r="E19" i="46"/>
  <c r="F19" i="46"/>
  <c r="G19" i="46"/>
  <c r="H19" i="46"/>
  <c r="B20" i="46"/>
  <c r="C20" i="46"/>
  <c r="D20" i="46"/>
  <c r="E20" i="46"/>
  <c r="F20" i="46"/>
  <c r="G20" i="46"/>
  <c r="H20" i="46"/>
  <c r="B21" i="46"/>
  <c r="C21" i="46"/>
  <c r="D21" i="46"/>
  <c r="E21" i="46"/>
  <c r="F21" i="46"/>
  <c r="G21" i="46"/>
  <c r="H21" i="46"/>
  <c r="B22" i="46"/>
  <c r="C22" i="46"/>
  <c r="D22" i="46"/>
  <c r="E22" i="46"/>
  <c r="F22" i="46"/>
  <c r="G22" i="46"/>
  <c r="H22" i="46"/>
  <c r="B23" i="46"/>
  <c r="C23" i="46"/>
  <c r="D23" i="46"/>
  <c r="E23" i="46"/>
  <c r="F23" i="46"/>
  <c r="G23" i="46"/>
  <c r="H23" i="46"/>
  <c r="B24" i="46"/>
  <c r="C24" i="46"/>
  <c r="D24" i="46"/>
  <c r="E24" i="46"/>
  <c r="F24" i="46"/>
  <c r="G24" i="46"/>
  <c r="H24" i="46"/>
  <c r="B25" i="46"/>
  <c r="C25" i="46"/>
  <c r="D25" i="46"/>
  <c r="E25" i="46"/>
  <c r="F25" i="46"/>
  <c r="G25" i="46"/>
  <c r="H25" i="46"/>
  <c r="B26" i="46"/>
  <c r="C26" i="46"/>
  <c r="D26" i="46"/>
  <c r="E26" i="46"/>
  <c r="F26" i="46"/>
  <c r="G26" i="46"/>
  <c r="H26" i="46"/>
  <c r="B27" i="46"/>
  <c r="C27" i="46"/>
  <c r="D27" i="46"/>
  <c r="E27" i="46"/>
  <c r="F27" i="46"/>
  <c r="G27" i="46"/>
  <c r="H27" i="46"/>
  <c r="B28" i="46"/>
  <c r="C28" i="46"/>
  <c r="D28" i="46"/>
  <c r="E28" i="46"/>
  <c r="F28" i="46"/>
  <c r="G28" i="46"/>
  <c r="H28" i="46"/>
  <c r="B29" i="46"/>
  <c r="C29" i="46"/>
  <c r="D29" i="46"/>
  <c r="E29" i="46"/>
  <c r="F29" i="46"/>
  <c r="G29" i="46"/>
  <c r="H29" i="46"/>
  <c r="B30" i="46"/>
  <c r="C30" i="46"/>
  <c r="D30" i="46"/>
  <c r="E30" i="46"/>
  <c r="F30" i="46"/>
  <c r="G30" i="46"/>
  <c r="H30" i="46"/>
  <c r="B31" i="46"/>
  <c r="C31" i="46"/>
  <c r="D31" i="46"/>
  <c r="E31" i="46"/>
  <c r="F31" i="46"/>
  <c r="G31" i="46"/>
  <c r="H31" i="46"/>
  <c r="B32" i="46"/>
  <c r="C32" i="46"/>
  <c r="D32" i="46"/>
  <c r="E32" i="46"/>
  <c r="F32" i="46"/>
  <c r="G32" i="46"/>
  <c r="H32" i="46"/>
  <c r="B33" i="46"/>
  <c r="C33" i="46"/>
  <c r="D33" i="46"/>
  <c r="E33" i="46"/>
  <c r="F33" i="46"/>
  <c r="G33" i="46"/>
  <c r="H33" i="46"/>
  <c r="B34" i="46"/>
  <c r="C34" i="46"/>
  <c r="D34" i="46"/>
  <c r="E34" i="46"/>
  <c r="F34" i="46"/>
  <c r="G34" i="46"/>
  <c r="H34" i="46"/>
  <c r="B35" i="46"/>
  <c r="C35" i="46"/>
  <c r="D35" i="46"/>
  <c r="E35" i="46"/>
  <c r="F35" i="46"/>
  <c r="G35" i="46"/>
  <c r="H35" i="46"/>
  <c r="B36" i="46"/>
  <c r="C36" i="46"/>
  <c r="D36" i="46"/>
  <c r="E36" i="46"/>
  <c r="F36" i="46"/>
  <c r="G36" i="46"/>
  <c r="H36" i="46"/>
  <c r="B37" i="46"/>
  <c r="C37" i="46"/>
  <c r="D37" i="46"/>
  <c r="E37" i="46"/>
  <c r="F37" i="46"/>
  <c r="G37" i="46"/>
  <c r="H37" i="46"/>
  <c r="B38" i="46"/>
  <c r="C38" i="46"/>
  <c r="D38" i="46"/>
  <c r="E38" i="46"/>
  <c r="F38" i="46"/>
  <c r="G38" i="46"/>
  <c r="H38" i="46"/>
  <c r="B39" i="46"/>
  <c r="C39" i="46"/>
  <c r="D39" i="46"/>
  <c r="E39" i="46"/>
  <c r="F39" i="46"/>
  <c r="G39" i="46"/>
  <c r="H39" i="46"/>
  <c r="B40" i="46"/>
  <c r="C40" i="46"/>
  <c r="D40" i="46"/>
  <c r="E40" i="46"/>
  <c r="F40" i="46"/>
  <c r="G40" i="46"/>
  <c r="H40" i="46"/>
  <c r="B41" i="46"/>
  <c r="C41" i="46"/>
  <c r="D41" i="46"/>
  <c r="E41" i="46"/>
  <c r="F41" i="46"/>
  <c r="G41" i="46"/>
  <c r="H41" i="46"/>
  <c r="B42" i="46"/>
  <c r="C42" i="46"/>
  <c r="D42" i="46"/>
  <c r="E42" i="46"/>
  <c r="F42" i="46"/>
  <c r="G42" i="46"/>
  <c r="H42" i="46"/>
  <c r="B43" i="46"/>
  <c r="C43" i="46"/>
  <c r="D43" i="46"/>
  <c r="E43" i="46"/>
  <c r="F43" i="46"/>
  <c r="G43" i="46"/>
  <c r="H43" i="46"/>
  <c r="B44" i="46"/>
  <c r="C44" i="46"/>
  <c r="D44" i="46"/>
  <c r="E44" i="46"/>
  <c r="F44" i="46"/>
  <c r="G44" i="46"/>
  <c r="H44" i="46"/>
  <c r="B45" i="46"/>
  <c r="C45" i="46"/>
  <c r="D45" i="46"/>
  <c r="E45" i="46"/>
  <c r="F45" i="46"/>
  <c r="G45" i="46"/>
  <c r="H45" i="46"/>
  <c r="B46" i="46"/>
  <c r="C46" i="46"/>
  <c r="D46" i="46"/>
  <c r="E46" i="46"/>
  <c r="F46" i="46"/>
  <c r="G46" i="46"/>
  <c r="H46" i="46"/>
  <c r="B47" i="46"/>
  <c r="C47" i="46"/>
  <c r="D47" i="46"/>
  <c r="E47" i="46"/>
  <c r="F47" i="46"/>
  <c r="G47" i="46"/>
  <c r="H47" i="46"/>
  <c r="B48" i="46"/>
  <c r="C48" i="46"/>
  <c r="D48" i="46"/>
  <c r="E48" i="46"/>
  <c r="F48" i="46"/>
  <c r="G48" i="46"/>
  <c r="H48" i="46"/>
  <c r="B49" i="46"/>
  <c r="C49" i="46"/>
  <c r="D49" i="46"/>
  <c r="E49" i="46"/>
  <c r="F49" i="46"/>
  <c r="G49" i="46"/>
  <c r="H49" i="46"/>
  <c r="B50" i="46"/>
  <c r="C50" i="46"/>
  <c r="D50" i="46"/>
  <c r="E50" i="46"/>
  <c r="F50" i="46"/>
  <c r="G50" i="46"/>
  <c r="H50" i="46"/>
  <c r="B51" i="46"/>
  <c r="C51" i="46"/>
  <c r="D51" i="46"/>
  <c r="E51" i="46"/>
  <c r="F51" i="46"/>
  <c r="G51" i="46"/>
  <c r="H51" i="46"/>
  <c r="B52" i="46"/>
  <c r="C52" i="46"/>
  <c r="D52" i="46"/>
  <c r="E52" i="46"/>
  <c r="F52" i="46"/>
  <c r="G52" i="46"/>
  <c r="H52" i="46"/>
  <c r="B53" i="46"/>
  <c r="C53" i="46"/>
  <c r="D53" i="46"/>
  <c r="E53" i="46"/>
  <c r="F53" i="46"/>
  <c r="G53" i="46"/>
  <c r="H53" i="46"/>
  <c r="B54" i="46"/>
  <c r="C54" i="46"/>
  <c r="D54" i="46"/>
  <c r="E54" i="46"/>
  <c r="F54" i="46"/>
  <c r="G54" i="46"/>
  <c r="H54" i="46"/>
  <c r="B55" i="46"/>
  <c r="C55" i="46"/>
  <c r="D55" i="46"/>
  <c r="E55" i="46"/>
  <c r="F55" i="46"/>
  <c r="G55" i="46"/>
  <c r="H55" i="46"/>
  <c r="B56" i="46"/>
  <c r="C56" i="46"/>
  <c r="D56" i="46"/>
  <c r="E56" i="46"/>
  <c r="F56" i="46"/>
  <c r="G56" i="46"/>
  <c r="H56" i="46"/>
  <c r="B57" i="46"/>
  <c r="C57" i="46"/>
  <c r="D57" i="46"/>
  <c r="E57" i="46"/>
  <c r="F57" i="46"/>
  <c r="G57" i="46"/>
  <c r="H57" i="46"/>
  <c r="B58" i="46"/>
  <c r="C58" i="46"/>
  <c r="D58" i="46"/>
  <c r="E58" i="46"/>
  <c r="F58" i="46"/>
  <c r="G58" i="46"/>
  <c r="H58" i="46"/>
  <c r="B59" i="46"/>
  <c r="C59" i="46"/>
  <c r="D59" i="46"/>
  <c r="E59" i="46"/>
  <c r="F59" i="46"/>
  <c r="G59" i="46"/>
  <c r="H59" i="46"/>
  <c r="B60" i="46"/>
  <c r="C60" i="46"/>
  <c r="D60" i="46"/>
  <c r="E60" i="46"/>
  <c r="F60" i="46"/>
  <c r="G60" i="46"/>
  <c r="H60" i="46"/>
  <c r="B61" i="46"/>
  <c r="C61" i="46"/>
  <c r="D61" i="46"/>
  <c r="E61" i="46"/>
  <c r="F61" i="46"/>
  <c r="G61" i="46"/>
  <c r="H61" i="46"/>
  <c r="B62" i="46"/>
  <c r="C62" i="46"/>
  <c r="D62" i="46"/>
  <c r="E62" i="46"/>
  <c r="F62" i="46"/>
  <c r="G62" i="46"/>
  <c r="H62" i="46"/>
  <c r="B63" i="46"/>
  <c r="C63" i="46"/>
  <c r="D63" i="46"/>
  <c r="E63" i="46"/>
  <c r="F63" i="46"/>
  <c r="G63" i="46"/>
  <c r="H63" i="46"/>
  <c r="B64" i="46"/>
  <c r="C64" i="46"/>
  <c r="D64" i="46"/>
  <c r="E64" i="46"/>
  <c r="F64" i="46"/>
  <c r="G64" i="46"/>
  <c r="H64" i="46"/>
  <c r="B65" i="46"/>
  <c r="C65" i="46"/>
  <c r="D65" i="46"/>
  <c r="E65" i="46"/>
  <c r="F65" i="46"/>
  <c r="G65" i="46"/>
  <c r="H65" i="46"/>
  <c r="B66" i="46"/>
  <c r="C66" i="46"/>
  <c r="D66" i="46"/>
  <c r="E66" i="46"/>
  <c r="F66" i="46"/>
  <c r="G66" i="46"/>
  <c r="H66" i="46"/>
  <c r="B67" i="46"/>
  <c r="C67" i="46"/>
  <c r="D67" i="46"/>
  <c r="E67" i="46"/>
  <c r="F67" i="46"/>
  <c r="G67" i="46"/>
  <c r="H67" i="46"/>
  <c r="B68" i="46"/>
  <c r="C68" i="46"/>
  <c r="D68" i="46"/>
  <c r="E68" i="46"/>
  <c r="F68" i="46"/>
  <c r="G68" i="46"/>
  <c r="H68" i="46"/>
  <c r="B69" i="46"/>
  <c r="C69" i="46"/>
  <c r="D69" i="46"/>
  <c r="E69" i="46"/>
  <c r="F69" i="46"/>
  <c r="G69" i="46"/>
  <c r="H69" i="46"/>
  <c r="B70" i="46"/>
  <c r="C70" i="46"/>
  <c r="D70" i="46"/>
  <c r="E70" i="46"/>
  <c r="F70" i="46"/>
  <c r="G70" i="46"/>
  <c r="H70" i="46"/>
  <c r="B71" i="46"/>
  <c r="C71" i="46"/>
  <c r="D71" i="46"/>
  <c r="E71" i="46"/>
  <c r="F71" i="46"/>
  <c r="G71" i="46"/>
  <c r="H71" i="46"/>
  <c r="B72" i="46"/>
  <c r="C72" i="46"/>
  <c r="D72" i="46"/>
  <c r="E72" i="46"/>
  <c r="F72" i="46"/>
  <c r="G72" i="46"/>
  <c r="H72" i="46"/>
  <c r="B73" i="46"/>
  <c r="C73" i="46"/>
  <c r="D73" i="46"/>
  <c r="E73" i="46"/>
  <c r="F73" i="46"/>
  <c r="G73" i="46"/>
  <c r="H73" i="46"/>
  <c r="B74" i="46"/>
  <c r="C74" i="46"/>
  <c r="D74" i="46"/>
  <c r="E74" i="46"/>
  <c r="F74" i="46"/>
  <c r="G74" i="46"/>
  <c r="H74" i="46"/>
  <c r="B75" i="46"/>
  <c r="C75" i="46"/>
  <c r="D75" i="46"/>
  <c r="E75" i="46"/>
  <c r="F75" i="46"/>
  <c r="G75" i="46"/>
  <c r="H75" i="46"/>
  <c r="B76" i="46"/>
  <c r="C76" i="46"/>
  <c r="D76" i="46"/>
  <c r="E76" i="46"/>
  <c r="F76" i="46"/>
  <c r="G76" i="46"/>
  <c r="H76" i="46"/>
  <c r="B77" i="46"/>
  <c r="C77" i="46"/>
  <c r="D77" i="46"/>
  <c r="E77" i="46"/>
  <c r="F77" i="46"/>
  <c r="G77" i="46"/>
  <c r="H77" i="46"/>
  <c r="B78" i="46"/>
  <c r="C78" i="46"/>
  <c r="D78" i="46"/>
  <c r="E78" i="46"/>
  <c r="F78" i="46"/>
  <c r="G78" i="46"/>
  <c r="H78" i="46"/>
  <c r="B79" i="46"/>
  <c r="C79" i="46"/>
  <c r="D79" i="46"/>
  <c r="E79" i="46"/>
  <c r="F79" i="46"/>
  <c r="G79" i="46"/>
  <c r="H79" i="46"/>
  <c r="B80" i="46"/>
  <c r="C80" i="46"/>
  <c r="D80" i="46"/>
  <c r="E80" i="46"/>
  <c r="F80" i="46"/>
  <c r="G80" i="46"/>
  <c r="H80" i="46"/>
  <c r="B81" i="46"/>
  <c r="C81" i="46"/>
  <c r="D81" i="46"/>
  <c r="E81" i="46"/>
  <c r="F81" i="46"/>
  <c r="G81" i="46"/>
  <c r="H81" i="46"/>
  <c r="B82" i="46"/>
  <c r="C82" i="46"/>
  <c r="D82" i="46"/>
  <c r="E82" i="46"/>
  <c r="F82" i="46"/>
  <c r="G82" i="46"/>
  <c r="H82" i="46"/>
  <c r="B83" i="46"/>
  <c r="C83" i="46"/>
  <c r="D83" i="46"/>
  <c r="E83" i="46"/>
  <c r="F83" i="46"/>
  <c r="G83" i="46"/>
  <c r="H83" i="46"/>
  <c r="B84" i="46"/>
  <c r="C84" i="46"/>
  <c r="D84" i="46"/>
  <c r="E84" i="46"/>
  <c r="F84" i="46"/>
  <c r="G84" i="46"/>
  <c r="H84" i="46"/>
  <c r="B85" i="46"/>
  <c r="C85" i="46"/>
  <c r="D85" i="46"/>
  <c r="E85" i="46"/>
  <c r="F85" i="46"/>
  <c r="G85" i="46"/>
  <c r="H85" i="46"/>
  <c r="B86" i="46"/>
  <c r="C86" i="46"/>
  <c r="D86" i="46"/>
  <c r="E86" i="46"/>
  <c r="F86" i="46"/>
  <c r="G86" i="46"/>
  <c r="H86" i="46"/>
  <c r="B87" i="46"/>
  <c r="C87" i="46"/>
  <c r="D87" i="46"/>
  <c r="E87" i="46"/>
  <c r="F87" i="46"/>
  <c r="G87" i="46"/>
  <c r="H87" i="46"/>
  <c r="B88" i="46"/>
  <c r="C88" i="46"/>
  <c r="D88" i="46"/>
  <c r="E88" i="46"/>
  <c r="F88" i="46"/>
  <c r="G88" i="46"/>
  <c r="H88" i="46"/>
  <c r="B89" i="46"/>
  <c r="C89" i="46"/>
  <c r="D89" i="46"/>
  <c r="E89" i="46"/>
  <c r="F89" i="46"/>
  <c r="G89" i="46"/>
  <c r="H89" i="46"/>
  <c r="B90" i="46"/>
  <c r="C90" i="46"/>
  <c r="D90" i="46"/>
  <c r="E90" i="46"/>
  <c r="F90" i="46"/>
  <c r="G90" i="46"/>
  <c r="H90" i="46"/>
  <c r="B91" i="46"/>
  <c r="C91" i="46"/>
  <c r="D91" i="46"/>
  <c r="E91" i="46"/>
  <c r="F91" i="46"/>
  <c r="G91" i="46"/>
  <c r="H91" i="46"/>
  <c r="B92" i="46"/>
  <c r="C92" i="46"/>
  <c r="D92" i="46"/>
  <c r="E92" i="46"/>
  <c r="F92" i="46"/>
  <c r="G92" i="46"/>
  <c r="H92" i="46"/>
  <c r="B93" i="46"/>
  <c r="C93" i="46"/>
  <c r="D93" i="46"/>
  <c r="E93" i="46"/>
  <c r="F93" i="46"/>
  <c r="G93" i="46"/>
  <c r="H93" i="46"/>
  <c r="B94" i="46"/>
  <c r="C94" i="46"/>
  <c r="D94" i="46"/>
  <c r="E94" i="46"/>
  <c r="F94" i="46"/>
  <c r="G94" i="46"/>
  <c r="H94" i="46"/>
  <c r="B95" i="46"/>
  <c r="C95" i="46"/>
  <c r="D95" i="46"/>
  <c r="E95" i="46"/>
  <c r="F95" i="46"/>
  <c r="G95" i="46"/>
  <c r="H95" i="46"/>
  <c r="B96" i="46"/>
  <c r="C96" i="46"/>
  <c r="D96" i="46"/>
  <c r="E96" i="46"/>
  <c r="F96" i="46"/>
  <c r="G96" i="46"/>
  <c r="H96" i="46"/>
  <c r="B97" i="46"/>
  <c r="C97" i="46"/>
  <c r="D97" i="46"/>
  <c r="E97" i="46"/>
  <c r="F97" i="46"/>
  <c r="G97" i="46"/>
  <c r="H97" i="46"/>
  <c r="B98" i="46"/>
  <c r="C98" i="46"/>
  <c r="D98" i="46"/>
  <c r="E98" i="46"/>
  <c r="F98" i="46"/>
  <c r="G98" i="46"/>
  <c r="H98" i="46"/>
  <c r="B99" i="46"/>
  <c r="C99" i="46"/>
  <c r="D99" i="46"/>
  <c r="E99" i="46"/>
  <c r="F99" i="46"/>
  <c r="G99" i="46"/>
  <c r="H99" i="46"/>
  <c r="B100" i="46"/>
  <c r="C100" i="46"/>
  <c r="D100" i="46"/>
  <c r="E100" i="46"/>
  <c r="F100" i="46"/>
  <c r="G100" i="46"/>
  <c r="H100" i="46"/>
  <c r="B101" i="46"/>
  <c r="C101" i="46"/>
  <c r="D101" i="46"/>
  <c r="E101" i="46"/>
  <c r="F101" i="46"/>
  <c r="G101" i="46"/>
  <c r="H101" i="46"/>
  <c r="B102" i="46"/>
  <c r="C102" i="46"/>
  <c r="D102" i="46"/>
  <c r="E102" i="46"/>
  <c r="F102" i="46"/>
  <c r="G102" i="46"/>
  <c r="H102" i="46"/>
  <c r="B103" i="46"/>
  <c r="C103" i="46"/>
  <c r="D103" i="46"/>
  <c r="E103" i="46"/>
  <c r="F103" i="46"/>
  <c r="G103" i="46"/>
  <c r="H103" i="46"/>
  <c r="B104" i="46"/>
  <c r="C104" i="46"/>
  <c r="D104" i="46"/>
  <c r="E104" i="46"/>
  <c r="F104" i="46"/>
  <c r="G104" i="46"/>
  <c r="H104" i="46"/>
  <c r="B105" i="46"/>
  <c r="C105" i="46"/>
  <c r="D105" i="46"/>
  <c r="E105" i="46"/>
  <c r="F105" i="46"/>
  <c r="G105" i="46"/>
  <c r="H105" i="46"/>
  <c r="B106" i="46"/>
  <c r="C106" i="46"/>
  <c r="D106" i="46"/>
  <c r="E106" i="46"/>
  <c r="F106" i="46"/>
  <c r="G106" i="46"/>
  <c r="H106" i="46"/>
  <c r="B107" i="46"/>
  <c r="C107" i="46"/>
  <c r="D107" i="46"/>
  <c r="E107" i="46"/>
  <c r="F107" i="46"/>
  <c r="G107" i="46"/>
  <c r="H107" i="46"/>
  <c r="B108" i="46"/>
  <c r="C108" i="46"/>
  <c r="D108" i="46"/>
  <c r="E108" i="46"/>
  <c r="F108" i="46"/>
  <c r="G108" i="46"/>
  <c r="H108" i="46"/>
  <c r="B109" i="46"/>
  <c r="C109" i="46"/>
  <c r="D109" i="46"/>
  <c r="E109" i="46"/>
  <c r="F109" i="46"/>
  <c r="G109" i="46"/>
  <c r="H109" i="46"/>
  <c r="B110" i="46"/>
  <c r="C110" i="46"/>
  <c r="D110" i="46"/>
  <c r="E110" i="46"/>
  <c r="F110" i="46"/>
  <c r="G110" i="46"/>
  <c r="H110" i="46"/>
  <c r="B111" i="46"/>
  <c r="C111" i="46"/>
  <c r="D111" i="46"/>
  <c r="E111" i="46"/>
  <c r="F111" i="46"/>
  <c r="G111" i="46"/>
  <c r="H111" i="46"/>
  <c r="B112" i="46"/>
  <c r="C112" i="46"/>
  <c r="D112" i="46"/>
  <c r="E112" i="46"/>
  <c r="F112" i="46"/>
  <c r="G112" i="46"/>
  <c r="H112" i="46"/>
  <c r="B113" i="46"/>
  <c r="C113" i="46"/>
  <c r="D113" i="46"/>
  <c r="E113" i="46"/>
  <c r="F113" i="46"/>
  <c r="G113" i="46"/>
  <c r="H113" i="46"/>
  <c r="B17" i="47"/>
  <c r="C17" i="47"/>
  <c r="D17" i="47"/>
  <c r="E17" i="47"/>
  <c r="F17" i="47"/>
  <c r="G17" i="47"/>
  <c r="H17" i="47"/>
  <c r="B18" i="47"/>
  <c r="C18" i="47"/>
  <c r="D18" i="47"/>
  <c r="E18" i="47"/>
  <c r="F18" i="47"/>
  <c r="G18" i="47"/>
  <c r="H18" i="47"/>
  <c r="B19" i="47"/>
  <c r="C19" i="47"/>
  <c r="D19" i="47"/>
  <c r="E19" i="47"/>
  <c r="F19" i="47"/>
  <c r="G19" i="47"/>
  <c r="H19" i="47"/>
  <c r="B20" i="47"/>
  <c r="C20" i="47"/>
  <c r="D20" i="47"/>
  <c r="E20" i="47"/>
  <c r="F20" i="47"/>
  <c r="G20" i="47"/>
  <c r="H20" i="47"/>
  <c r="B21" i="47"/>
  <c r="C21" i="47"/>
  <c r="D21" i="47"/>
  <c r="E21" i="47"/>
  <c r="F21" i="47"/>
  <c r="G21" i="47"/>
  <c r="H21" i="47"/>
  <c r="B22" i="47"/>
  <c r="C22" i="47"/>
  <c r="D22" i="47"/>
  <c r="E22" i="47"/>
  <c r="F22" i="47"/>
  <c r="G22" i="47"/>
  <c r="H22" i="47"/>
  <c r="B23" i="47"/>
  <c r="C23" i="47"/>
  <c r="D23" i="47"/>
  <c r="E23" i="47"/>
  <c r="F23" i="47"/>
  <c r="G23" i="47"/>
  <c r="H23" i="47"/>
  <c r="B24" i="47"/>
  <c r="C24" i="47"/>
  <c r="D24" i="47"/>
  <c r="E24" i="47"/>
  <c r="F24" i="47"/>
  <c r="G24" i="47"/>
  <c r="H24" i="47"/>
  <c r="B25" i="47"/>
  <c r="C25" i="47"/>
  <c r="D25" i="47"/>
  <c r="E25" i="47"/>
  <c r="F25" i="47"/>
  <c r="G25" i="47"/>
  <c r="H25" i="47"/>
  <c r="B26" i="47"/>
  <c r="C26" i="47"/>
  <c r="D26" i="47"/>
  <c r="E26" i="47"/>
  <c r="F26" i="47"/>
  <c r="G26" i="47"/>
  <c r="H26" i="47"/>
  <c r="B27" i="47"/>
  <c r="C27" i="47"/>
  <c r="D27" i="47"/>
  <c r="E27" i="47"/>
  <c r="F27" i="47"/>
  <c r="G27" i="47"/>
  <c r="H27" i="47"/>
  <c r="B28" i="47"/>
  <c r="C28" i="47"/>
  <c r="D28" i="47"/>
  <c r="E28" i="47"/>
  <c r="F28" i="47"/>
  <c r="G28" i="47"/>
  <c r="H28" i="47"/>
  <c r="B29" i="47"/>
  <c r="C29" i="47"/>
  <c r="D29" i="47"/>
  <c r="E29" i="47"/>
  <c r="F29" i="47"/>
  <c r="G29" i="47"/>
  <c r="H29" i="47"/>
  <c r="B30" i="47"/>
  <c r="C30" i="47"/>
  <c r="D30" i="47"/>
  <c r="E30" i="47"/>
  <c r="F30" i="47"/>
  <c r="G30" i="47"/>
  <c r="H30" i="47"/>
  <c r="B31" i="47"/>
  <c r="C31" i="47"/>
  <c r="D31" i="47"/>
  <c r="E31" i="47"/>
  <c r="F31" i="47"/>
  <c r="G31" i="47"/>
  <c r="H31" i="47"/>
  <c r="B32" i="47"/>
  <c r="C32" i="47"/>
  <c r="D32" i="47"/>
  <c r="E32" i="47"/>
  <c r="F32" i="47"/>
  <c r="G32" i="47"/>
  <c r="H32" i="47"/>
  <c r="B33" i="47"/>
  <c r="C33" i="47"/>
  <c r="D33" i="47"/>
  <c r="E33" i="47"/>
  <c r="F33" i="47"/>
  <c r="G33" i="47"/>
  <c r="H33" i="47"/>
  <c r="B34" i="47"/>
  <c r="C34" i="47"/>
  <c r="D34" i="47"/>
  <c r="E34" i="47"/>
  <c r="F34" i="47"/>
  <c r="G34" i="47"/>
  <c r="H34" i="47"/>
  <c r="B35" i="47"/>
  <c r="C35" i="47"/>
  <c r="D35" i="47"/>
  <c r="E35" i="47"/>
  <c r="F35" i="47"/>
  <c r="G35" i="47"/>
  <c r="H35" i="47"/>
  <c r="B36" i="47"/>
  <c r="C36" i="47"/>
  <c r="D36" i="47"/>
  <c r="E36" i="47"/>
  <c r="F36" i="47"/>
  <c r="G36" i="47"/>
  <c r="H36" i="47"/>
  <c r="B37" i="47"/>
  <c r="C37" i="47"/>
  <c r="D37" i="47"/>
  <c r="E37" i="47"/>
  <c r="F37" i="47"/>
  <c r="G37" i="47"/>
  <c r="H37" i="47"/>
  <c r="B38" i="47"/>
  <c r="C38" i="47"/>
  <c r="D38" i="47"/>
  <c r="E38" i="47"/>
  <c r="F38" i="47"/>
  <c r="G38" i="47"/>
  <c r="H38" i="47"/>
  <c r="B39" i="47"/>
  <c r="C39" i="47"/>
  <c r="D39" i="47"/>
  <c r="E39" i="47"/>
  <c r="F39" i="47"/>
  <c r="G39" i="47"/>
  <c r="H39" i="47"/>
  <c r="B40" i="47"/>
  <c r="C40" i="47"/>
  <c r="D40" i="47"/>
  <c r="E40" i="47"/>
  <c r="F40" i="47"/>
  <c r="G40" i="47"/>
  <c r="H40" i="47"/>
  <c r="B41" i="47"/>
  <c r="C41" i="47"/>
  <c r="D41" i="47"/>
  <c r="E41" i="47"/>
  <c r="F41" i="47"/>
  <c r="G41" i="47"/>
  <c r="H41" i="47"/>
  <c r="B42" i="47"/>
  <c r="C42" i="47"/>
  <c r="D42" i="47"/>
  <c r="E42" i="47"/>
  <c r="F42" i="47"/>
  <c r="G42" i="47"/>
  <c r="H42" i="47"/>
  <c r="B43" i="47"/>
  <c r="C43" i="47"/>
  <c r="D43" i="47"/>
  <c r="E43" i="47"/>
  <c r="F43" i="47"/>
  <c r="G43" i="47"/>
  <c r="H43" i="47"/>
  <c r="B44" i="47"/>
  <c r="C44" i="47"/>
  <c r="D44" i="47"/>
  <c r="E44" i="47"/>
  <c r="F44" i="47"/>
  <c r="G44" i="47"/>
  <c r="H44" i="47"/>
  <c r="B45" i="47"/>
  <c r="C45" i="47"/>
  <c r="D45" i="47"/>
  <c r="E45" i="47"/>
  <c r="F45" i="47"/>
  <c r="G45" i="47"/>
  <c r="H45" i="47"/>
  <c r="B46" i="47"/>
  <c r="C46" i="47"/>
  <c r="D46" i="47"/>
  <c r="E46" i="47"/>
  <c r="F46" i="47"/>
  <c r="G46" i="47"/>
  <c r="H46" i="47"/>
  <c r="B47" i="47"/>
  <c r="C47" i="47"/>
  <c r="D47" i="47"/>
  <c r="E47" i="47"/>
  <c r="F47" i="47"/>
  <c r="G47" i="47"/>
  <c r="H47" i="47"/>
  <c r="B48" i="47"/>
  <c r="C48" i="47"/>
  <c r="D48" i="47"/>
  <c r="E48" i="47"/>
  <c r="F48" i="47"/>
  <c r="G48" i="47"/>
  <c r="H48" i="47"/>
  <c r="B49" i="47"/>
  <c r="C49" i="47"/>
  <c r="D49" i="47"/>
  <c r="E49" i="47"/>
  <c r="F49" i="47"/>
  <c r="G49" i="47"/>
  <c r="H49" i="47"/>
  <c r="B50" i="47"/>
  <c r="C50" i="47"/>
  <c r="D50" i="47"/>
  <c r="E50" i="47"/>
  <c r="F50" i="47"/>
  <c r="G50" i="47"/>
  <c r="H50" i="47"/>
  <c r="B51" i="47"/>
  <c r="C51" i="47"/>
  <c r="D51" i="47"/>
  <c r="E51" i="47"/>
  <c r="F51" i="47"/>
  <c r="G51" i="47"/>
  <c r="H51" i="47"/>
  <c r="B52" i="47"/>
  <c r="C52" i="47"/>
  <c r="D52" i="47"/>
  <c r="E52" i="47"/>
  <c r="F52" i="47"/>
  <c r="G52" i="47"/>
  <c r="H52" i="47"/>
  <c r="B53" i="47"/>
  <c r="C53" i="47"/>
  <c r="D53" i="47"/>
  <c r="E53" i="47"/>
  <c r="F53" i="47"/>
  <c r="G53" i="47"/>
  <c r="H53" i="47"/>
  <c r="B54" i="47"/>
  <c r="C54" i="47"/>
  <c r="D54" i="47"/>
  <c r="E54" i="47"/>
  <c r="F54" i="47"/>
  <c r="G54" i="47"/>
  <c r="H54" i="47"/>
  <c r="B55" i="47"/>
  <c r="C55" i="47"/>
  <c r="D55" i="47"/>
  <c r="E55" i="47"/>
  <c r="F55" i="47"/>
  <c r="G55" i="47"/>
  <c r="H55" i="47"/>
  <c r="B56" i="47"/>
  <c r="C56" i="47"/>
  <c r="D56" i="47"/>
  <c r="E56" i="47"/>
  <c r="F56" i="47"/>
  <c r="G56" i="47"/>
  <c r="H56" i="47"/>
  <c r="B57" i="47"/>
  <c r="C57" i="47"/>
  <c r="D57" i="47"/>
  <c r="E57" i="47"/>
  <c r="F57" i="47"/>
  <c r="G57" i="47"/>
  <c r="H57" i="47"/>
  <c r="B58" i="47"/>
  <c r="C58" i="47"/>
  <c r="D58" i="47"/>
  <c r="E58" i="47"/>
  <c r="F58" i="47"/>
  <c r="G58" i="47"/>
  <c r="H58" i="47"/>
  <c r="B59" i="47"/>
  <c r="C59" i="47"/>
  <c r="D59" i="47"/>
  <c r="E59" i="47"/>
  <c r="F59" i="47"/>
  <c r="G59" i="47"/>
  <c r="H59" i="47"/>
  <c r="B60" i="47"/>
  <c r="C60" i="47"/>
  <c r="D60" i="47"/>
  <c r="E60" i="47"/>
  <c r="F60" i="47"/>
  <c r="G60" i="47"/>
  <c r="H60" i="47"/>
  <c r="B61" i="47"/>
  <c r="C61" i="47"/>
  <c r="D61" i="47"/>
  <c r="E61" i="47"/>
  <c r="F61" i="47"/>
  <c r="G61" i="47"/>
  <c r="H61" i="47"/>
  <c r="B62" i="47"/>
  <c r="C62" i="47"/>
  <c r="D62" i="47"/>
  <c r="E62" i="47"/>
  <c r="F62" i="47"/>
  <c r="G62" i="47"/>
  <c r="H62" i="47"/>
  <c r="B63" i="47"/>
  <c r="C63" i="47"/>
  <c r="D63" i="47"/>
  <c r="E63" i="47"/>
  <c r="F63" i="47"/>
  <c r="G63" i="47"/>
  <c r="H63" i="47"/>
  <c r="B64" i="47"/>
  <c r="C64" i="47"/>
  <c r="D64" i="47"/>
  <c r="E64" i="47"/>
  <c r="F64" i="47"/>
  <c r="G64" i="47"/>
  <c r="H64" i="47"/>
  <c r="B65" i="47"/>
  <c r="C65" i="47"/>
  <c r="D65" i="47"/>
  <c r="E65" i="47"/>
  <c r="F65" i="47"/>
  <c r="G65" i="47"/>
  <c r="H65" i="47"/>
  <c r="B66" i="47"/>
  <c r="C66" i="47"/>
  <c r="D66" i="47"/>
  <c r="E66" i="47"/>
  <c r="F66" i="47"/>
  <c r="G66" i="47"/>
  <c r="H66" i="47"/>
  <c r="B67" i="47"/>
  <c r="C67" i="47"/>
  <c r="D67" i="47"/>
  <c r="E67" i="47"/>
  <c r="F67" i="47"/>
  <c r="G67" i="47"/>
  <c r="H67" i="47"/>
  <c r="B68" i="47"/>
  <c r="C68" i="47"/>
  <c r="D68" i="47"/>
  <c r="E68" i="47"/>
  <c r="F68" i="47"/>
  <c r="G68" i="47"/>
  <c r="H68" i="47"/>
  <c r="B69" i="47"/>
  <c r="C69" i="47"/>
  <c r="D69" i="47"/>
  <c r="E69" i="47"/>
  <c r="F69" i="47"/>
  <c r="G69" i="47"/>
  <c r="H69" i="47"/>
  <c r="B70" i="47"/>
  <c r="C70" i="47"/>
  <c r="D70" i="47"/>
  <c r="E70" i="47"/>
  <c r="F70" i="47"/>
  <c r="G70" i="47"/>
  <c r="H70" i="47"/>
  <c r="B71" i="47"/>
  <c r="C71" i="47"/>
  <c r="D71" i="47"/>
  <c r="E71" i="47"/>
  <c r="F71" i="47"/>
  <c r="G71" i="47"/>
  <c r="H71" i="47"/>
  <c r="B72" i="47"/>
  <c r="C72" i="47"/>
  <c r="D72" i="47"/>
  <c r="E72" i="47"/>
  <c r="F72" i="47"/>
  <c r="G72" i="47"/>
  <c r="H72" i="47"/>
  <c r="B73" i="47"/>
  <c r="C73" i="47"/>
  <c r="D73" i="47"/>
  <c r="E73" i="47"/>
  <c r="F73" i="47"/>
  <c r="G73" i="47"/>
  <c r="H73" i="47"/>
  <c r="B74" i="47"/>
  <c r="C74" i="47"/>
  <c r="D74" i="47"/>
  <c r="E74" i="47"/>
  <c r="F74" i="47"/>
  <c r="G74" i="47"/>
  <c r="H74" i="47"/>
  <c r="B75" i="47"/>
  <c r="C75" i="47"/>
  <c r="D75" i="47"/>
  <c r="E75" i="47"/>
  <c r="F75" i="47"/>
  <c r="G75" i="47"/>
  <c r="H75" i="47"/>
  <c r="B76" i="47"/>
  <c r="C76" i="47"/>
  <c r="D76" i="47"/>
  <c r="E76" i="47"/>
  <c r="F76" i="47"/>
  <c r="G76" i="47"/>
  <c r="H76" i="47"/>
  <c r="B77" i="47"/>
  <c r="C77" i="47"/>
  <c r="D77" i="47"/>
  <c r="E77" i="47"/>
  <c r="F77" i="47"/>
  <c r="G77" i="47"/>
  <c r="H77" i="47"/>
  <c r="B78" i="47"/>
  <c r="C78" i="47"/>
  <c r="D78" i="47"/>
  <c r="E78" i="47"/>
  <c r="F78" i="47"/>
  <c r="G78" i="47"/>
  <c r="H78" i="47"/>
  <c r="B79" i="47"/>
  <c r="C79" i="47"/>
  <c r="D79" i="47"/>
  <c r="E79" i="47"/>
  <c r="F79" i="47"/>
  <c r="G79" i="47"/>
  <c r="H79" i="47"/>
  <c r="B80" i="47"/>
  <c r="C80" i="47"/>
  <c r="D80" i="47"/>
  <c r="E80" i="47"/>
  <c r="F80" i="47"/>
  <c r="G80" i="47"/>
  <c r="H80" i="47"/>
  <c r="B81" i="47"/>
  <c r="C81" i="47"/>
  <c r="D81" i="47"/>
  <c r="E81" i="47"/>
  <c r="F81" i="47"/>
  <c r="G81" i="47"/>
  <c r="H81" i="47"/>
  <c r="B82" i="47"/>
  <c r="C82" i="47"/>
  <c r="D82" i="47"/>
  <c r="E82" i="47"/>
  <c r="F82" i="47"/>
  <c r="G82" i="47"/>
  <c r="H82" i="47"/>
  <c r="B83" i="47"/>
  <c r="C83" i="47"/>
  <c r="D83" i="47"/>
  <c r="E83" i="47"/>
  <c r="F83" i="47"/>
  <c r="G83" i="47"/>
  <c r="H83" i="47"/>
  <c r="B84" i="47"/>
  <c r="C84" i="47"/>
  <c r="D84" i="47"/>
  <c r="E84" i="47"/>
  <c r="F84" i="47"/>
  <c r="G84" i="47"/>
  <c r="H84" i="47"/>
  <c r="B85" i="47"/>
  <c r="C85" i="47"/>
  <c r="D85" i="47"/>
  <c r="E85" i="47"/>
  <c r="F85" i="47"/>
  <c r="G85" i="47"/>
  <c r="H85" i="47"/>
  <c r="B86" i="47"/>
  <c r="C86" i="47"/>
  <c r="D86" i="47"/>
  <c r="E86" i="47"/>
  <c r="F86" i="47"/>
  <c r="G86" i="47"/>
  <c r="H86" i="47"/>
  <c r="B87" i="47"/>
  <c r="C87" i="47"/>
  <c r="D87" i="47"/>
  <c r="E87" i="47"/>
  <c r="F87" i="47"/>
  <c r="G87" i="47"/>
  <c r="H87" i="47"/>
  <c r="B88" i="47"/>
  <c r="C88" i="47"/>
  <c r="D88" i="47"/>
  <c r="E88" i="47"/>
  <c r="F88" i="47"/>
  <c r="G88" i="47"/>
  <c r="H88" i="47"/>
  <c r="B89" i="47"/>
  <c r="C89" i="47"/>
  <c r="D89" i="47"/>
  <c r="E89" i="47"/>
  <c r="F89" i="47"/>
  <c r="G89" i="47"/>
  <c r="H89" i="47"/>
  <c r="B90" i="47"/>
  <c r="C90" i="47"/>
  <c r="D90" i="47"/>
  <c r="E90" i="47"/>
  <c r="F90" i="47"/>
  <c r="G90" i="47"/>
  <c r="H90" i="47"/>
  <c r="B91" i="47"/>
  <c r="C91" i="47"/>
  <c r="D91" i="47"/>
  <c r="E91" i="47"/>
  <c r="F91" i="47"/>
  <c r="G91" i="47"/>
  <c r="H91" i="47"/>
  <c r="B92" i="47"/>
  <c r="C92" i="47"/>
  <c r="D92" i="47"/>
  <c r="E92" i="47"/>
  <c r="F92" i="47"/>
  <c r="G92" i="47"/>
  <c r="H92" i="47"/>
  <c r="B93" i="47"/>
  <c r="C93" i="47"/>
  <c r="D93" i="47"/>
  <c r="E93" i="47"/>
  <c r="F93" i="47"/>
  <c r="G93" i="47"/>
  <c r="H93" i="47"/>
  <c r="B94" i="47"/>
  <c r="C94" i="47"/>
  <c r="D94" i="47"/>
  <c r="E94" i="47"/>
  <c r="F94" i="47"/>
  <c r="G94" i="47"/>
  <c r="H94" i="47"/>
  <c r="B95" i="47"/>
  <c r="C95" i="47"/>
  <c r="D95" i="47"/>
  <c r="E95" i="47"/>
  <c r="F95" i="47"/>
  <c r="G95" i="47"/>
  <c r="H95" i="47"/>
  <c r="B96" i="47"/>
  <c r="C96" i="47"/>
  <c r="D96" i="47"/>
  <c r="E96" i="47"/>
  <c r="F96" i="47"/>
  <c r="G96" i="47"/>
  <c r="H96" i="47"/>
  <c r="B97" i="47"/>
  <c r="C97" i="47"/>
  <c r="D97" i="47"/>
  <c r="E97" i="47"/>
  <c r="F97" i="47"/>
  <c r="G97" i="47"/>
  <c r="H97" i="47"/>
  <c r="B98" i="47"/>
  <c r="C98" i="47"/>
  <c r="D98" i="47"/>
  <c r="E98" i="47"/>
  <c r="F98" i="47"/>
  <c r="G98" i="47"/>
  <c r="H98" i="47"/>
  <c r="B99" i="47"/>
  <c r="C99" i="47"/>
  <c r="D99" i="47"/>
  <c r="E99" i="47"/>
  <c r="F99" i="47"/>
  <c r="G99" i="47"/>
  <c r="H99" i="47"/>
  <c r="B100" i="47"/>
  <c r="C100" i="47"/>
  <c r="D100" i="47"/>
  <c r="E100" i="47"/>
  <c r="F100" i="47"/>
  <c r="G100" i="47"/>
  <c r="H100" i="47"/>
  <c r="B101" i="47"/>
  <c r="C101" i="47"/>
  <c r="D101" i="47"/>
  <c r="E101" i="47"/>
  <c r="F101" i="47"/>
  <c r="G101" i="47"/>
  <c r="H101" i="47"/>
  <c r="B102" i="47"/>
  <c r="C102" i="47"/>
  <c r="D102" i="47"/>
  <c r="E102" i="47"/>
  <c r="F102" i="47"/>
  <c r="G102" i="47"/>
  <c r="H102" i="47"/>
  <c r="B103" i="47"/>
  <c r="C103" i="47"/>
  <c r="D103" i="47"/>
  <c r="E103" i="47"/>
  <c r="F103" i="47"/>
  <c r="G103" i="47"/>
  <c r="H103" i="47"/>
  <c r="B104" i="47"/>
  <c r="C104" i="47"/>
  <c r="D104" i="47"/>
  <c r="E104" i="47"/>
  <c r="F104" i="47"/>
  <c r="G104" i="47"/>
  <c r="H104" i="47"/>
  <c r="B105" i="47"/>
  <c r="C105" i="47"/>
  <c r="D105" i="47"/>
  <c r="E105" i="47"/>
  <c r="F105" i="47"/>
  <c r="G105" i="47"/>
  <c r="H105" i="47"/>
  <c r="B106" i="47"/>
  <c r="C106" i="47"/>
  <c r="D106" i="47"/>
  <c r="E106" i="47"/>
  <c r="F106" i="47"/>
  <c r="G106" i="47"/>
  <c r="H106" i="47"/>
  <c r="B107" i="47"/>
  <c r="C107" i="47"/>
  <c r="D107" i="47"/>
  <c r="E107" i="47"/>
  <c r="F107" i="47"/>
  <c r="G107" i="47"/>
  <c r="H107" i="47"/>
  <c r="B108" i="47"/>
  <c r="C108" i="47"/>
  <c r="D108" i="47"/>
  <c r="E108" i="47"/>
  <c r="F108" i="47"/>
  <c r="G108" i="47"/>
  <c r="H108" i="47"/>
  <c r="B109" i="47"/>
  <c r="C109" i="47"/>
  <c r="D109" i="47"/>
  <c r="E109" i="47"/>
  <c r="F109" i="47"/>
  <c r="G109" i="47"/>
  <c r="H109" i="47"/>
  <c r="B110" i="47"/>
  <c r="C110" i="47"/>
  <c r="D110" i="47"/>
  <c r="E110" i="47"/>
  <c r="F110" i="47"/>
  <c r="G110" i="47"/>
  <c r="H110" i="47"/>
  <c r="B111" i="47"/>
  <c r="C111" i="47"/>
  <c r="D111" i="47"/>
  <c r="E111" i="47"/>
  <c r="F111" i="47"/>
  <c r="G111" i="47"/>
  <c r="H111" i="47"/>
  <c r="B112" i="47"/>
  <c r="C112" i="47"/>
  <c r="D112" i="47"/>
  <c r="E112" i="47"/>
  <c r="F112" i="47"/>
  <c r="G112" i="47"/>
  <c r="H112" i="47"/>
  <c r="B113" i="47"/>
  <c r="C113" i="47"/>
  <c r="D113" i="47"/>
  <c r="E113" i="47"/>
  <c r="F113" i="47"/>
  <c r="G113" i="47"/>
  <c r="H113" i="47"/>
  <c r="B17" i="48"/>
  <c r="C17" i="48"/>
  <c r="D17" i="48"/>
  <c r="E17" i="48"/>
  <c r="F17" i="48"/>
  <c r="G17" i="48"/>
  <c r="H17" i="48"/>
  <c r="B18" i="48"/>
  <c r="C18" i="48"/>
  <c r="D18" i="48"/>
  <c r="E18" i="48"/>
  <c r="F18" i="48"/>
  <c r="G18" i="48"/>
  <c r="H18" i="48"/>
  <c r="B19" i="48"/>
  <c r="C19" i="48"/>
  <c r="D19" i="48"/>
  <c r="E19" i="48"/>
  <c r="F19" i="48"/>
  <c r="G19" i="48"/>
  <c r="H19" i="48"/>
  <c r="B20" i="48"/>
  <c r="C20" i="48"/>
  <c r="D20" i="48"/>
  <c r="E20" i="48"/>
  <c r="F20" i="48"/>
  <c r="G20" i="48"/>
  <c r="H20" i="48"/>
  <c r="B21" i="48"/>
  <c r="C21" i="48"/>
  <c r="D21" i="48"/>
  <c r="E21" i="48"/>
  <c r="F21" i="48"/>
  <c r="G21" i="48"/>
  <c r="H21" i="48"/>
  <c r="B22" i="48"/>
  <c r="C22" i="48"/>
  <c r="D22" i="48"/>
  <c r="E22" i="48"/>
  <c r="F22" i="48"/>
  <c r="G22" i="48"/>
  <c r="H22" i="48"/>
  <c r="B23" i="48"/>
  <c r="C23" i="48"/>
  <c r="D23" i="48"/>
  <c r="E23" i="48"/>
  <c r="F23" i="48"/>
  <c r="G23" i="48"/>
  <c r="H23" i="48"/>
  <c r="B24" i="48"/>
  <c r="C24" i="48"/>
  <c r="D24" i="48"/>
  <c r="E24" i="48"/>
  <c r="F24" i="48"/>
  <c r="G24" i="48"/>
  <c r="H24" i="48"/>
  <c r="B25" i="48"/>
  <c r="C25" i="48"/>
  <c r="D25" i="48"/>
  <c r="E25" i="48"/>
  <c r="F25" i="48"/>
  <c r="G25" i="48"/>
  <c r="H25" i="48"/>
  <c r="B26" i="48"/>
  <c r="C26" i="48"/>
  <c r="D26" i="48"/>
  <c r="E26" i="48"/>
  <c r="F26" i="48"/>
  <c r="G26" i="48"/>
  <c r="H26" i="48"/>
  <c r="B27" i="48"/>
  <c r="C27" i="48"/>
  <c r="D27" i="48"/>
  <c r="E27" i="48"/>
  <c r="F27" i="48"/>
  <c r="G27" i="48"/>
  <c r="H27" i="48"/>
  <c r="B28" i="48"/>
  <c r="C28" i="48"/>
  <c r="D28" i="48"/>
  <c r="E28" i="48"/>
  <c r="F28" i="48"/>
  <c r="G28" i="48"/>
  <c r="H28" i="48"/>
  <c r="B29" i="48"/>
  <c r="C29" i="48"/>
  <c r="D29" i="48"/>
  <c r="E29" i="48"/>
  <c r="F29" i="48"/>
  <c r="G29" i="48"/>
  <c r="H29" i="48"/>
  <c r="B30" i="48"/>
  <c r="C30" i="48"/>
  <c r="D30" i="48"/>
  <c r="E30" i="48"/>
  <c r="F30" i="48"/>
  <c r="G30" i="48"/>
  <c r="H30" i="48"/>
  <c r="B31" i="48"/>
  <c r="C31" i="48"/>
  <c r="D31" i="48"/>
  <c r="E31" i="48"/>
  <c r="F31" i="48"/>
  <c r="G31" i="48"/>
  <c r="H31" i="48"/>
  <c r="B32" i="48"/>
  <c r="C32" i="48"/>
  <c r="D32" i="48"/>
  <c r="E32" i="48"/>
  <c r="F32" i="48"/>
  <c r="G32" i="48"/>
  <c r="H32" i="48"/>
  <c r="B33" i="48"/>
  <c r="C33" i="48"/>
  <c r="D33" i="48"/>
  <c r="E33" i="48"/>
  <c r="F33" i="48"/>
  <c r="G33" i="48"/>
  <c r="H33" i="48"/>
  <c r="B34" i="48"/>
  <c r="C34" i="48"/>
  <c r="D34" i="48"/>
  <c r="E34" i="48"/>
  <c r="F34" i="48"/>
  <c r="G34" i="48"/>
  <c r="H34" i="48"/>
  <c r="B35" i="48"/>
  <c r="C35" i="48"/>
  <c r="D35" i="48"/>
  <c r="E35" i="48"/>
  <c r="F35" i="48"/>
  <c r="G35" i="48"/>
  <c r="H35" i="48"/>
  <c r="B36" i="48"/>
  <c r="C36" i="48"/>
  <c r="D36" i="48"/>
  <c r="E36" i="48"/>
  <c r="F36" i="48"/>
  <c r="G36" i="48"/>
  <c r="H36" i="48"/>
  <c r="B37" i="48"/>
  <c r="C37" i="48"/>
  <c r="D37" i="48"/>
  <c r="E37" i="48"/>
  <c r="F37" i="48"/>
  <c r="G37" i="48"/>
  <c r="H37" i="48"/>
  <c r="B38" i="48"/>
  <c r="C38" i="48"/>
  <c r="D38" i="48"/>
  <c r="E38" i="48"/>
  <c r="F38" i="48"/>
  <c r="G38" i="48"/>
  <c r="H38" i="48"/>
  <c r="B39" i="48"/>
  <c r="C39" i="48"/>
  <c r="D39" i="48"/>
  <c r="E39" i="48"/>
  <c r="F39" i="48"/>
  <c r="G39" i="48"/>
  <c r="H39" i="48"/>
  <c r="B40" i="48"/>
  <c r="C40" i="48"/>
  <c r="D40" i="48"/>
  <c r="E40" i="48"/>
  <c r="F40" i="48"/>
  <c r="G40" i="48"/>
  <c r="H40" i="48"/>
  <c r="B41" i="48"/>
  <c r="C41" i="48"/>
  <c r="D41" i="48"/>
  <c r="E41" i="48"/>
  <c r="F41" i="48"/>
  <c r="G41" i="48"/>
  <c r="H41" i="48"/>
  <c r="B42" i="48"/>
  <c r="C42" i="48"/>
  <c r="D42" i="48"/>
  <c r="E42" i="48"/>
  <c r="F42" i="48"/>
  <c r="G42" i="48"/>
  <c r="H42" i="48"/>
  <c r="B43" i="48"/>
  <c r="C43" i="48"/>
  <c r="D43" i="48"/>
  <c r="E43" i="48"/>
  <c r="F43" i="48"/>
  <c r="G43" i="48"/>
  <c r="H43" i="48"/>
  <c r="B44" i="48"/>
  <c r="C44" i="48"/>
  <c r="D44" i="48"/>
  <c r="E44" i="48"/>
  <c r="F44" i="48"/>
  <c r="G44" i="48"/>
  <c r="H44" i="48"/>
  <c r="B45" i="48"/>
  <c r="C45" i="48"/>
  <c r="D45" i="48"/>
  <c r="E45" i="48"/>
  <c r="F45" i="48"/>
  <c r="G45" i="48"/>
  <c r="H45" i="48"/>
  <c r="B46" i="48"/>
  <c r="C46" i="48"/>
  <c r="D46" i="48"/>
  <c r="E46" i="48"/>
  <c r="F46" i="48"/>
  <c r="G46" i="48"/>
  <c r="H46" i="48"/>
  <c r="B47" i="48"/>
  <c r="C47" i="48"/>
  <c r="D47" i="48"/>
  <c r="E47" i="48"/>
  <c r="F47" i="48"/>
  <c r="G47" i="48"/>
  <c r="H47" i="48"/>
  <c r="B48" i="48"/>
  <c r="C48" i="48"/>
  <c r="D48" i="48"/>
  <c r="E48" i="48"/>
  <c r="F48" i="48"/>
  <c r="G48" i="48"/>
  <c r="H48" i="48"/>
  <c r="B49" i="48"/>
  <c r="C49" i="48"/>
  <c r="D49" i="48"/>
  <c r="E49" i="48"/>
  <c r="F49" i="48"/>
  <c r="G49" i="48"/>
  <c r="H49" i="48"/>
  <c r="B50" i="48"/>
  <c r="C50" i="48"/>
  <c r="D50" i="48"/>
  <c r="E50" i="48"/>
  <c r="F50" i="48"/>
  <c r="G50" i="48"/>
  <c r="H50" i="48"/>
  <c r="B51" i="48"/>
  <c r="C51" i="48"/>
  <c r="D51" i="48"/>
  <c r="E51" i="48"/>
  <c r="F51" i="48"/>
  <c r="G51" i="48"/>
  <c r="H51" i="48"/>
  <c r="B52" i="48"/>
  <c r="C52" i="48"/>
  <c r="D52" i="48"/>
  <c r="E52" i="48"/>
  <c r="F52" i="48"/>
  <c r="G52" i="48"/>
  <c r="H52" i="48"/>
  <c r="B53" i="48"/>
  <c r="C53" i="48"/>
  <c r="D53" i="48"/>
  <c r="E53" i="48"/>
  <c r="F53" i="48"/>
  <c r="G53" i="48"/>
  <c r="H53" i="48"/>
  <c r="B54" i="48"/>
  <c r="C54" i="48"/>
  <c r="D54" i="48"/>
  <c r="E54" i="48"/>
  <c r="F54" i="48"/>
  <c r="G54" i="48"/>
  <c r="H54" i="48"/>
  <c r="B55" i="48"/>
  <c r="C55" i="48"/>
  <c r="D55" i="48"/>
  <c r="E55" i="48"/>
  <c r="F55" i="48"/>
  <c r="G55" i="48"/>
  <c r="H55" i="48"/>
  <c r="B56" i="48"/>
  <c r="C56" i="48"/>
  <c r="D56" i="48"/>
  <c r="E56" i="48"/>
  <c r="F56" i="48"/>
  <c r="G56" i="48"/>
  <c r="H56" i="48"/>
  <c r="B57" i="48"/>
  <c r="C57" i="48"/>
  <c r="D57" i="48"/>
  <c r="E57" i="48"/>
  <c r="F57" i="48"/>
  <c r="G57" i="48"/>
  <c r="H57" i="48"/>
  <c r="B58" i="48"/>
  <c r="C58" i="48"/>
  <c r="D58" i="48"/>
  <c r="E58" i="48"/>
  <c r="F58" i="48"/>
  <c r="G58" i="48"/>
  <c r="H58" i="48"/>
  <c r="B59" i="48"/>
  <c r="C59" i="48"/>
  <c r="D59" i="48"/>
  <c r="E59" i="48"/>
  <c r="F59" i="48"/>
  <c r="G59" i="48"/>
  <c r="H59" i="48"/>
  <c r="B60" i="48"/>
  <c r="C60" i="48"/>
  <c r="D60" i="48"/>
  <c r="E60" i="48"/>
  <c r="F60" i="48"/>
  <c r="G60" i="48"/>
  <c r="H60" i="48"/>
  <c r="B61" i="48"/>
  <c r="C61" i="48"/>
  <c r="D61" i="48"/>
  <c r="E61" i="48"/>
  <c r="F61" i="48"/>
  <c r="G61" i="48"/>
  <c r="H61" i="48"/>
  <c r="B62" i="48"/>
  <c r="C62" i="48"/>
  <c r="D62" i="48"/>
  <c r="E62" i="48"/>
  <c r="F62" i="48"/>
  <c r="G62" i="48"/>
  <c r="H62" i="48"/>
  <c r="B63" i="48"/>
  <c r="C63" i="48"/>
  <c r="D63" i="48"/>
  <c r="E63" i="48"/>
  <c r="F63" i="48"/>
  <c r="G63" i="48"/>
  <c r="H63" i="48"/>
  <c r="B64" i="48"/>
  <c r="C64" i="48"/>
  <c r="D64" i="48"/>
  <c r="E64" i="48"/>
  <c r="F64" i="48"/>
  <c r="G64" i="48"/>
  <c r="H64" i="48"/>
  <c r="B65" i="48"/>
  <c r="C65" i="48"/>
  <c r="D65" i="48"/>
  <c r="E65" i="48"/>
  <c r="F65" i="48"/>
  <c r="G65" i="48"/>
  <c r="H65" i="48"/>
  <c r="B66" i="48"/>
  <c r="C66" i="48"/>
  <c r="D66" i="48"/>
  <c r="E66" i="48"/>
  <c r="F66" i="48"/>
  <c r="G66" i="48"/>
  <c r="H66" i="48"/>
  <c r="B67" i="48"/>
  <c r="C67" i="48"/>
  <c r="D67" i="48"/>
  <c r="E67" i="48"/>
  <c r="F67" i="48"/>
  <c r="G67" i="48"/>
  <c r="H67" i="48"/>
  <c r="B68" i="48"/>
  <c r="C68" i="48"/>
  <c r="D68" i="48"/>
  <c r="E68" i="48"/>
  <c r="F68" i="48"/>
  <c r="G68" i="48"/>
  <c r="H68" i="48"/>
  <c r="B69" i="48"/>
  <c r="C69" i="48"/>
  <c r="D69" i="48"/>
  <c r="E69" i="48"/>
  <c r="F69" i="48"/>
  <c r="G69" i="48"/>
  <c r="H69" i="48"/>
  <c r="B70" i="48"/>
  <c r="C70" i="48"/>
  <c r="D70" i="48"/>
  <c r="E70" i="48"/>
  <c r="F70" i="48"/>
  <c r="G70" i="48"/>
  <c r="H70" i="48"/>
  <c r="B71" i="48"/>
  <c r="C71" i="48"/>
  <c r="D71" i="48"/>
  <c r="E71" i="48"/>
  <c r="F71" i="48"/>
  <c r="G71" i="48"/>
  <c r="H71" i="48"/>
  <c r="B72" i="48"/>
  <c r="C72" i="48"/>
  <c r="D72" i="48"/>
  <c r="E72" i="48"/>
  <c r="F72" i="48"/>
  <c r="G72" i="48"/>
  <c r="H72" i="48"/>
  <c r="B73" i="48"/>
  <c r="C73" i="48"/>
  <c r="D73" i="48"/>
  <c r="E73" i="48"/>
  <c r="F73" i="48"/>
  <c r="G73" i="48"/>
  <c r="H73" i="48"/>
  <c r="B74" i="48"/>
  <c r="C74" i="48"/>
  <c r="D74" i="48"/>
  <c r="E74" i="48"/>
  <c r="F74" i="48"/>
  <c r="G74" i="48"/>
  <c r="H74" i="48"/>
  <c r="B75" i="48"/>
  <c r="C75" i="48"/>
  <c r="D75" i="48"/>
  <c r="E75" i="48"/>
  <c r="F75" i="48"/>
  <c r="G75" i="48"/>
  <c r="H75" i="48"/>
  <c r="B76" i="48"/>
  <c r="C76" i="48"/>
  <c r="D76" i="48"/>
  <c r="E76" i="48"/>
  <c r="F76" i="48"/>
  <c r="G76" i="48"/>
  <c r="H76" i="48"/>
  <c r="B77" i="48"/>
  <c r="C77" i="48"/>
  <c r="D77" i="48"/>
  <c r="E77" i="48"/>
  <c r="F77" i="48"/>
  <c r="G77" i="48"/>
  <c r="H77" i="48"/>
  <c r="B78" i="48"/>
  <c r="C78" i="48"/>
  <c r="D78" i="48"/>
  <c r="E78" i="48"/>
  <c r="F78" i="48"/>
  <c r="G78" i="48"/>
  <c r="H78" i="48"/>
  <c r="B79" i="48"/>
  <c r="C79" i="48"/>
  <c r="D79" i="48"/>
  <c r="E79" i="48"/>
  <c r="F79" i="48"/>
  <c r="G79" i="48"/>
  <c r="H79" i="48"/>
  <c r="B80" i="48"/>
  <c r="C80" i="48"/>
  <c r="D80" i="48"/>
  <c r="E80" i="48"/>
  <c r="F80" i="48"/>
  <c r="G80" i="48"/>
  <c r="H80" i="48"/>
  <c r="B81" i="48"/>
  <c r="C81" i="48"/>
  <c r="D81" i="48"/>
  <c r="E81" i="48"/>
  <c r="F81" i="48"/>
  <c r="G81" i="48"/>
  <c r="H81" i="48"/>
  <c r="B82" i="48"/>
  <c r="C82" i="48"/>
  <c r="D82" i="48"/>
  <c r="E82" i="48"/>
  <c r="F82" i="48"/>
  <c r="G82" i="48"/>
  <c r="H82" i="48"/>
  <c r="B83" i="48"/>
  <c r="C83" i="48"/>
  <c r="D83" i="48"/>
  <c r="E83" i="48"/>
  <c r="F83" i="48"/>
  <c r="G83" i="48"/>
  <c r="H83" i="48"/>
  <c r="B84" i="48"/>
  <c r="C84" i="48"/>
  <c r="D84" i="48"/>
  <c r="E84" i="48"/>
  <c r="F84" i="48"/>
  <c r="G84" i="48"/>
  <c r="H84" i="48"/>
  <c r="B85" i="48"/>
  <c r="C85" i="48"/>
  <c r="D85" i="48"/>
  <c r="E85" i="48"/>
  <c r="F85" i="48"/>
  <c r="G85" i="48"/>
  <c r="H85" i="48"/>
  <c r="B86" i="48"/>
  <c r="C86" i="48"/>
  <c r="D86" i="48"/>
  <c r="E86" i="48"/>
  <c r="F86" i="48"/>
  <c r="G86" i="48"/>
  <c r="H86" i="48"/>
  <c r="B87" i="48"/>
  <c r="C87" i="48"/>
  <c r="D87" i="48"/>
  <c r="E87" i="48"/>
  <c r="F87" i="48"/>
  <c r="G87" i="48"/>
  <c r="H87" i="48"/>
  <c r="B88" i="48"/>
  <c r="C88" i="48"/>
  <c r="D88" i="48"/>
  <c r="E88" i="48"/>
  <c r="F88" i="48"/>
  <c r="G88" i="48"/>
  <c r="H88" i="48"/>
  <c r="B89" i="48"/>
  <c r="C89" i="48"/>
  <c r="D89" i="48"/>
  <c r="E89" i="48"/>
  <c r="F89" i="48"/>
  <c r="G89" i="48"/>
  <c r="H89" i="48"/>
  <c r="B90" i="48"/>
  <c r="C90" i="48"/>
  <c r="D90" i="48"/>
  <c r="E90" i="48"/>
  <c r="F90" i="48"/>
  <c r="G90" i="48"/>
  <c r="H90" i="48"/>
  <c r="B91" i="48"/>
  <c r="C91" i="48"/>
  <c r="D91" i="48"/>
  <c r="E91" i="48"/>
  <c r="F91" i="48"/>
  <c r="G91" i="48"/>
  <c r="H91" i="48"/>
  <c r="B92" i="48"/>
  <c r="C92" i="48"/>
  <c r="D92" i="48"/>
  <c r="E92" i="48"/>
  <c r="F92" i="48"/>
  <c r="G92" i="48"/>
  <c r="H92" i="48"/>
  <c r="B93" i="48"/>
  <c r="C93" i="48"/>
  <c r="D93" i="48"/>
  <c r="E93" i="48"/>
  <c r="F93" i="48"/>
  <c r="G93" i="48"/>
  <c r="H93" i="48"/>
  <c r="B94" i="48"/>
  <c r="C94" i="48"/>
  <c r="D94" i="48"/>
  <c r="E94" i="48"/>
  <c r="F94" i="48"/>
  <c r="G94" i="48"/>
  <c r="H94" i="48"/>
  <c r="B95" i="48"/>
  <c r="C95" i="48"/>
  <c r="D95" i="48"/>
  <c r="E95" i="48"/>
  <c r="F95" i="48"/>
  <c r="G95" i="48"/>
  <c r="H95" i="48"/>
  <c r="B96" i="48"/>
  <c r="C96" i="48"/>
  <c r="D96" i="48"/>
  <c r="E96" i="48"/>
  <c r="F96" i="48"/>
  <c r="G96" i="48"/>
  <c r="H96" i="48"/>
  <c r="B97" i="48"/>
  <c r="C97" i="48"/>
  <c r="D97" i="48"/>
  <c r="E97" i="48"/>
  <c r="F97" i="48"/>
  <c r="G97" i="48"/>
  <c r="H97" i="48"/>
  <c r="B98" i="48"/>
  <c r="C98" i="48"/>
  <c r="D98" i="48"/>
  <c r="E98" i="48"/>
  <c r="F98" i="48"/>
  <c r="G98" i="48"/>
  <c r="H98" i="48"/>
  <c r="B99" i="48"/>
  <c r="C99" i="48"/>
  <c r="D99" i="48"/>
  <c r="E99" i="48"/>
  <c r="F99" i="48"/>
  <c r="G99" i="48"/>
  <c r="H99" i="48"/>
  <c r="B100" i="48"/>
  <c r="C100" i="48"/>
  <c r="D100" i="48"/>
  <c r="E100" i="48"/>
  <c r="F100" i="48"/>
  <c r="G100" i="48"/>
  <c r="H100" i="48"/>
  <c r="B101" i="48"/>
  <c r="C101" i="48"/>
  <c r="D101" i="48"/>
  <c r="E101" i="48"/>
  <c r="F101" i="48"/>
  <c r="G101" i="48"/>
  <c r="H101" i="48"/>
  <c r="B102" i="48"/>
  <c r="C102" i="48"/>
  <c r="D102" i="48"/>
  <c r="E102" i="48"/>
  <c r="F102" i="48"/>
  <c r="G102" i="48"/>
  <c r="H102" i="48"/>
  <c r="B103" i="48"/>
  <c r="C103" i="48"/>
  <c r="D103" i="48"/>
  <c r="E103" i="48"/>
  <c r="F103" i="48"/>
  <c r="G103" i="48"/>
  <c r="H103" i="48"/>
  <c r="B104" i="48"/>
  <c r="C104" i="48"/>
  <c r="D104" i="48"/>
  <c r="E104" i="48"/>
  <c r="F104" i="48"/>
  <c r="G104" i="48"/>
  <c r="H104" i="48"/>
  <c r="B105" i="48"/>
  <c r="C105" i="48"/>
  <c r="D105" i="48"/>
  <c r="E105" i="48"/>
  <c r="F105" i="48"/>
  <c r="G105" i="48"/>
  <c r="H105" i="48"/>
  <c r="B106" i="48"/>
  <c r="C106" i="48"/>
  <c r="D106" i="48"/>
  <c r="E106" i="48"/>
  <c r="F106" i="48"/>
  <c r="G106" i="48"/>
  <c r="H106" i="48"/>
  <c r="B107" i="48"/>
  <c r="C107" i="48"/>
  <c r="D107" i="48"/>
  <c r="E107" i="48"/>
  <c r="F107" i="48"/>
  <c r="G107" i="48"/>
  <c r="H107" i="48"/>
  <c r="B108" i="48"/>
  <c r="C108" i="48"/>
  <c r="D108" i="48"/>
  <c r="E108" i="48"/>
  <c r="F108" i="48"/>
  <c r="G108" i="48"/>
  <c r="H108" i="48"/>
  <c r="B109" i="48"/>
  <c r="C109" i="48"/>
  <c r="D109" i="48"/>
  <c r="E109" i="48"/>
  <c r="F109" i="48"/>
  <c r="G109" i="48"/>
  <c r="H109" i="48"/>
  <c r="B110" i="48"/>
  <c r="C110" i="48"/>
  <c r="D110" i="48"/>
  <c r="E110" i="48"/>
  <c r="F110" i="48"/>
  <c r="G110" i="48"/>
  <c r="H110" i="48"/>
  <c r="B111" i="48"/>
  <c r="C111" i="48"/>
  <c r="D111" i="48"/>
  <c r="E111" i="48"/>
  <c r="F111" i="48"/>
  <c r="G111" i="48"/>
  <c r="H111" i="48"/>
  <c r="B112" i="48"/>
  <c r="C112" i="48"/>
  <c r="D112" i="48"/>
  <c r="E112" i="48"/>
  <c r="F112" i="48"/>
  <c r="G112" i="48"/>
  <c r="H112" i="48"/>
  <c r="B113" i="48"/>
  <c r="C113" i="48"/>
  <c r="D113" i="48"/>
  <c r="E113" i="48"/>
  <c r="F113" i="48"/>
  <c r="G113" i="48"/>
  <c r="H113" i="48"/>
  <c r="B17" i="49"/>
  <c r="C17" i="49"/>
  <c r="D17" i="49"/>
  <c r="E17" i="49"/>
  <c r="F17" i="49"/>
  <c r="G17" i="49"/>
  <c r="H17" i="49"/>
  <c r="B18" i="49"/>
  <c r="C18" i="49"/>
  <c r="D18" i="49"/>
  <c r="E18" i="49"/>
  <c r="F18" i="49"/>
  <c r="G18" i="49"/>
  <c r="H18" i="49"/>
  <c r="B19" i="49"/>
  <c r="C19" i="49"/>
  <c r="D19" i="49"/>
  <c r="E19" i="49"/>
  <c r="F19" i="49"/>
  <c r="G19" i="49"/>
  <c r="H19" i="49"/>
  <c r="B20" i="49"/>
  <c r="C20" i="49"/>
  <c r="D20" i="49"/>
  <c r="E20" i="49"/>
  <c r="F20" i="49"/>
  <c r="G20" i="49"/>
  <c r="H20" i="49"/>
  <c r="B21" i="49"/>
  <c r="C21" i="49"/>
  <c r="D21" i="49"/>
  <c r="E21" i="49"/>
  <c r="F21" i="49"/>
  <c r="G21" i="49"/>
  <c r="H21" i="49"/>
  <c r="B22" i="49"/>
  <c r="C22" i="49"/>
  <c r="D22" i="49"/>
  <c r="E22" i="49"/>
  <c r="F22" i="49"/>
  <c r="G22" i="49"/>
  <c r="H22" i="49"/>
  <c r="B23" i="49"/>
  <c r="C23" i="49"/>
  <c r="D23" i="49"/>
  <c r="E23" i="49"/>
  <c r="F23" i="49"/>
  <c r="G23" i="49"/>
  <c r="H23" i="49"/>
  <c r="B24" i="49"/>
  <c r="C24" i="49"/>
  <c r="D24" i="49"/>
  <c r="E24" i="49"/>
  <c r="F24" i="49"/>
  <c r="G24" i="49"/>
  <c r="H24" i="49"/>
  <c r="B25" i="49"/>
  <c r="C25" i="49"/>
  <c r="D25" i="49"/>
  <c r="E25" i="49"/>
  <c r="F25" i="49"/>
  <c r="G25" i="49"/>
  <c r="H25" i="49"/>
  <c r="B26" i="49"/>
  <c r="C26" i="49"/>
  <c r="D26" i="49"/>
  <c r="E26" i="49"/>
  <c r="F26" i="49"/>
  <c r="G26" i="49"/>
  <c r="H26" i="49"/>
  <c r="B27" i="49"/>
  <c r="C27" i="49"/>
  <c r="D27" i="49"/>
  <c r="E27" i="49"/>
  <c r="F27" i="49"/>
  <c r="G27" i="49"/>
  <c r="H27" i="49"/>
  <c r="B28" i="49"/>
  <c r="C28" i="49"/>
  <c r="D28" i="49"/>
  <c r="E28" i="49"/>
  <c r="F28" i="49"/>
  <c r="G28" i="49"/>
  <c r="H28" i="49"/>
  <c r="B29" i="49"/>
  <c r="C29" i="49"/>
  <c r="D29" i="49"/>
  <c r="E29" i="49"/>
  <c r="F29" i="49"/>
  <c r="G29" i="49"/>
  <c r="H29" i="49"/>
  <c r="B30" i="49"/>
  <c r="C30" i="49"/>
  <c r="D30" i="49"/>
  <c r="E30" i="49"/>
  <c r="F30" i="49"/>
  <c r="G30" i="49"/>
  <c r="H30" i="49"/>
  <c r="B31" i="49"/>
  <c r="C31" i="49"/>
  <c r="D31" i="49"/>
  <c r="E31" i="49"/>
  <c r="F31" i="49"/>
  <c r="G31" i="49"/>
  <c r="H31" i="49"/>
  <c r="B32" i="49"/>
  <c r="C32" i="49"/>
  <c r="D32" i="49"/>
  <c r="E32" i="49"/>
  <c r="F32" i="49"/>
  <c r="G32" i="49"/>
  <c r="H32" i="49"/>
  <c r="B33" i="49"/>
  <c r="C33" i="49"/>
  <c r="D33" i="49"/>
  <c r="E33" i="49"/>
  <c r="F33" i="49"/>
  <c r="G33" i="49"/>
  <c r="H33" i="49"/>
  <c r="B34" i="49"/>
  <c r="C34" i="49"/>
  <c r="D34" i="49"/>
  <c r="E34" i="49"/>
  <c r="F34" i="49"/>
  <c r="G34" i="49"/>
  <c r="H34" i="49"/>
  <c r="B35" i="49"/>
  <c r="C35" i="49"/>
  <c r="D35" i="49"/>
  <c r="E35" i="49"/>
  <c r="F35" i="49"/>
  <c r="G35" i="49"/>
  <c r="H35" i="49"/>
  <c r="B36" i="49"/>
  <c r="C36" i="49"/>
  <c r="D36" i="49"/>
  <c r="E36" i="49"/>
  <c r="F36" i="49"/>
  <c r="G36" i="49"/>
  <c r="H36" i="49"/>
  <c r="B37" i="49"/>
  <c r="C37" i="49"/>
  <c r="D37" i="49"/>
  <c r="E37" i="49"/>
  <c r="F37" i="49"/>
  <c r="G37" i="49"/>
  <c r="H37" i="49"/>
  <c r="B38" i="49"/>
  <c r="C38" i="49"/>
  <c r="D38" i="49"/>
  <c r="E38" i="49"/>
  <c r="F38" i="49"/>
  <c r="G38" i="49"/>
  <c r="H38" i="49"/>
  <c r="B39" i="49"/>
  <c r="C39" i="49"/>
  <c r="D39" i="49"/>
  <c r="E39" i="49"/>
  <c r="F39" i="49"/>
  <c r="G39" i="49"/>
  <c r="H39" i="49"/>
  <c r="B40" i="49"/>
  <c r="C40" i="49"/>
  <c r="D40" i="49"/>
  <c r="E40" i="49"/>
  <c r="F40" i="49"/>
  <c r="G40" i="49"/>
  <c r="H40" i="49"/>
  <c r="B41" i="49"/>
  <c r="C41" i="49"/>
  <c r="D41" i="49"/>
  <c r="E41" i="49"/>
  <c r="F41" i="49"/>
  <c r="G41" i="49"/>
  <c r="H41" i="49"/>
  <c r="B42" i="49"/>
  <c r="C42" i="49"/>
  <c r="D42" i="49"/>
  <c r="E42" i="49"/>
  <c r="F42" i="49"/>
  <c r="G42" i="49"/>
  <c r="H42" i="49"/>
  <c r="B43" i="49"/>
  <c r="C43" i="49"/>
  <c r="D43" i="49"/>
  <c r="E43" i="49"/>
  <c r="F43" i="49"/>
  <c r="G43" i="49"/>
  <c r="H43" i="49"/>
  <c r="B44" i="49"/>
  <c r="C44" i="49"/>
  <c r="D44" i="49"/>
  <c r="E44" i="49"/>
  <c r="F44" i="49"/>
  <c r="G44" i="49"/>
  <c r="H44" i="49"/>
  <c r="B45" i="49"/>
  <c r="C45" i="49"/>
  <c r="D45" i="49"/>
  <c r="E45" i="49"/>
  <c r="F45" i="49"/>
  <c r="G45" i="49"/>
  <c r="H45" i="49"/>
  <c r="B46" i="49"/>
  <c r="C46" i="49"/>
  <c r="D46" i="49"/>
  <c r="E46" i="49"/>
  <c r="F46" i="49"/>
  <c r="G46" i="49"/>
  <c r="H46" i="49"/>
  <c r="B47" i="49"/>
  <c r="C47" i="49"/>
  <c r="D47" i="49"/>
  <c r="E47" i="49"/>
  <c r="F47" i="49"/>
  <c r="G47" i="49"/>
  <c r="H47" i="49"/>
  <c r="B48" i="49"/>
  <c r="C48" i="49"/>
  <c r="D48" i="49"/>
  <c r="E48" i="49"/>
  <c r="F48" i="49"/>
  <c r="G48" i="49"/>
  <c r="H48" i="49"/>
  <c r="B49" i="49"/>
  <c r="C49" i="49"/>
  <c r="D49" i="49"/>
  <c r="E49" i="49"/>
  <c r="F49" i="49"/>
  <c r="G49" i="49"/>
  <c r="H49" i="49"/>
  <c r="B50" i="49"/>
  <c r="C50" i="49"/>
  <c r="D50" i="49"/>
  <c r="E50" i="49"/>
  <c r="F50" i="49"/>
  <c r="G50" i="49"/>
  <c r="H50" i="49"/>
  <c r="B51" i="49"/>
  <c r="C51" i="49"/>
  <c r="D51" i="49"/>
  <c r="E51" i="49"/>
  <c r="F51" i="49"/>
  <c r="G51" i="49"/>
  <c r="H51" i="49"/>
  <c r="B52" i="49"/>
  <c r="C52" i="49"/>
  <c r="D52" i="49"/>
  <c r="E52" i="49"/>
  <c r="F52" i="49"/>
  <c r="G52" i="49"/>
  <c r="H52" i="49"/>
  <c r="B53" i="49"/>
  <c r="C53" i="49"/>
  <c r="D53" i="49"/>
  <c r="E53" i="49"/>
  <c r="F53" i="49"/>
  <c r="G53" i="49"/>
  <c r="H53" i="49"/>
  <c r="B54" i="49"/>
  <c r="C54" i="49"/>
  <c r="D54" i="49"/>
  <c r="E54" i="49"/>
  <c r="F54" i="49"/>
  <c r="G54" i="49"/>
  <c r="H54" i="49"/>
  <c r="B55" i="49"/>
  <c r="C55" i="49"/>
  <c r="D55" i="49"/>
  <c r="E55" i="49"/>
  <c r="F55" i="49"/>
  <c r="G55" i="49"/>
  <c r="H55" i="49"/>
  <c r="B56" i="49"/>
  <c r="C56" i="49"/>
  <c r="D56" i="49"/>
  <c r="E56" i="49"/>
  <c r="F56" i="49"/>
  <c r="G56" i="49"/>
  <c r="H56" i="49"/>
  <c r="B57" i="49"/>
  <c r="C57" i="49"/>
  <c r="D57" i="49"/>
  <c r="E57" i="49"/>
  <c r="F57" i="49"/>
  <c r="G57" i="49"/>
  <c r="H57" i="49"/>
  <c r="B58" i="49"/>
  <c r="C58" i="49"/>
  <c r="D58" i="49"/>
  <c r="E58" i="49"/>
  <c r="F58" i="49"/>
  <c r="G58" i="49"/>
  <c r="H58" i="49"/>
  <c r="B59" i="49"/>
  <c r="C59" i="49"/>
  <c r="D59" i="49"/>
  <c r="E59" i="49"/>
  <c r="F59" i="49"/>
  <c r="G59" i="49"/>
  <c r="H59" i="49"/>
  <c r="B60" i="49"/>
  <c r="C60" i="49"/>
  <c r="D60" i="49"/>
  <c r="E60" i="49"/>
  <c r="F60" i="49"/>
  <c r="G60" i="49"/>
  <c r="H60" i="49"/>
  <c r="B61" i="49"/>
  <c r="C61" i="49"/>
  <c r="D61" i="49"/>
  <c r="E61" i="49"/>
  <c r="F61" i="49"/>
  <c r="G61" i="49"/>
  <c r="H61" i="49"/>
  <c r="B62" i="49"/>
  <c r="C62" i="49"/>
  <c r="D62" i="49"/>
  <c r="E62" i="49"/>
  <c r="F62" i="49"/>
  <c r="G62" i="49"/>
  <c r="H62" i="49"/>
  <c r="B63" i="49"/>
  <c r="C63" i="49"/>
  <c r="D63" i="49"/>
  <c r="E63" i="49"/>
  <c r="F63" i="49"/>
  <c r="G63" i="49"/>
  <c r="H63" i="49"/>
  <c r="B64" i="49"/>
  <c r="C64" i="49"/>
  <c r="D64" i="49"/>
  <c r="E64" i="49"/>
  <c r="F64" i="49"/>
  <c r="G64" i="49"/>
  <c r="H64" i="49"/>
  <c r="B65" i="49"/>
  <c r="C65" i="49"/>
  <c r="D65" i="49"/>
  <c r="E65" i="49"/>
  <c r="F65" i="49"/>
  <c r="G65" i="49"/>
  <c r="H65" i="49"/>
  <c r="B66" i="49"/>
  <c r="C66" i="49"/>
  <c r="D66" i="49"/>
  <c r="E66" i="49"/>
  <c r="F66" i="49"/>
  <c r="G66" i="49"/>
  <c r="H66" i="49"/>
  <c r="B67" i="49"/>
  <c r="C67" i="49"/>
  <c r="D67" i="49"/>
  <c r="E67" i="49"/>
  <c r="F67" i="49"/>
  <c r="G67" i="49"/>
  <c r="H67" i="49"/>
  <c r="B68" i="49"/>
  <c r="C68" i="49"/>
  <c r="D68" i="49"/>
  <c r="E68" i="49"/>
  <c r="F68" i="49"/>
  <c r="G68" i="49"/>
  <c r="H68" i="49"/>
  <c r="B69" i="49"/>
  <c r="C69" i="49"/>
  <c r="D69" i="49"/>
  <c r="E69" i="49"/>
  <c r="F69" i="49"/>
  <c r="G69" i="49"/>
  <c r="H69" i="49"/>
  <c r="B70" i="49"/>
  <c r="C70" i="49"/>
  <c r="D70" i="49"/>
  <c r="E70" i="49"/>
  <c r="F70" i="49"/>
  <c r="G70" i="49"/>
  <c r="H70" i="49"/>
  <c r="B71" i="49"/>
  <c r="C71" i="49"/>
  <c r="D71" i="49"/>
  <c r="E71" i="49"/>
  <c r="F71" i="49"/>
  <c r="G71" i="49"/>
  <c r="H71" i="49"/>
  <c r="B72" i="49"/>
  <c r="C72" i="49"/>
  <c r="D72" i="49"/>
  <c r="E72" i="49"/>
  <c r="F72" i="49"/>
  <c r="G72" i="49"/>
  <c r="H72" i="49"/>
  <c r="B73" i="49"/>
  <c r="C73" i="49"/>
  <c r="D73" i="49"/>
  <c r="E73" i="49"/>
  <c r="F73" i="49"/>
  <c r="G73" i="49"/>
  <c r="H73" i="49"/>
  <c r="B74" i="49"/>
  <c r="C74" i="49"/>
  <c r="D74" i="49"/>
  <c r="E74" i="49"/>
  <c r="F74" i="49"/>
  <c r="G74" i="49"/>
  <c r="H74" i="49"/>
  <c r="B75" i="49"/>
  <c r="C75" i="49"/>
  <c r="D75" i="49"/>
  <c r="E75" i="49"/>
  <c r="F75" i="49"/>
  <c r="G75" i="49"/>
  <c r="H75" i="49"/>
  <c r="B76" i="49"/>
  <c r="C76" i="49"/>
  <c r="D76" i="49"/>
  <c r="E76" i="49"/>
  <c r="F76" i="49"/>
  <c r="G76" i="49"/>
  <c r="H76" i="49"/>
  <c r="B77" i="49"/>
  <c r="C77" i="49"/>
  <c r="D77" i="49"/>
  <c r="E77" i="49"/>
  <c r="F77" i="49"/>
  <c r="G77" i="49"/>
  <c r="H77" i="49"/>
  <c r="B78" i="49"/>
  <c r="C78" i="49"/>
  <c r="D78" i="49"/>
  <c r="E78" i="49"/>
  <c r="F78" i="49"/>
  <c r="G78" i="49"/>
  <c r="H78" i="49"/>
  <c r="B79" i="49"/>
  <c r="C79" i="49"/>
  <c r="D79" i="49"/>
  <c r="E79" i="49"/>
  <c r="F79" i="49"/>
  <c r="G79" i="49"/>
  <c r="H79" i="49"/>
  <c r="B80" i="49"/>
  <c r="C80" i="49"/>
  <c r="D80" i="49"/>
  <c r="E80" i="49"/>
  <c r="F80" i="49"/>
  <c r="G80" i="49"/>
  <c r="H80" i="49"/>
  <c r="B81" i="49"/>
  <c r="C81" i="49"/>
  <c r="D81" i="49"/>
  <c r="E81" i="49"/>
  <c r="F81" i="49"/>
  <c r="G81" i="49"/>
  <c r="H81" i="49"/>
  <c r="B82" i="49"/>
  <c r="C82" i="49"/>
  <c r="D82" i="49"/>
  <c r="E82" i="49"/>
  <c r="F82" i="49"/>
  <c r="G82" i="49"/>
  <c r="H82" i="49"/>
  <c r="B83" i="49"/>
  <c r="C83" i="49"/>
  <c r="D83" i="49"/>
  <c r="E83" i="49"/>
  <c r="F83" i="49"/>
  <c r="G83" i="49"/>
  <c r="H83" i="49"/>
  <c r="B84" i="49"/>
  <c r="C84" i="49"/>
  <c r="D84" i="49"/>
  <c r="E84" i="49"/>
  <c r="F84" i="49"/>
  <c r="G84" i="49"/>
  <c r="H84" i="49"/>
  <c r="B85" i="49"/>
  <c r="C85" i="49"/>
  <c r="D85" i="49"/>
  <c r="E85" i="49"/>
  <c r="F85" i="49"/>
  <c r="G85" i="49"/>
  <c r="H85" i="49"/>
  <c r="B86" i="49"/>
  <c r="C86" i="49"/>
  <c r="D86" i="49"/>
  <c r="E86" i="49"/>
  <c r="F86" i="49"/>
  <c r="G86" i="49"/>
  <c r="H86" i="49"/>
  <c r="B87" i="49"/>
  <c r="C87" i="49"/>
  <c r="D87" i="49"/>
  <c r="E87" i="49"/>
  <c r="F87" i="49"/>
  <c r="G87" i="49"/>
  <c r="H87" i="49"/>
  <c r="B88" i="49"/>
  <c r="C88" i="49"/>
  <c r="D88" i="49"/>
  <c r="E88" i="49"/>
  <c r="F88" i="49"/>
  <c r="G88" i="49"/>
  <c r="H88" i="49"/>
  <c r="B89" i="49"/>
  <c r="C89" i="49"/>
  <c r="D89" i="49"/>
  <c r="E89" i="49"/>
  <c r="F89" i="49"/>
  <c r="G89" i="49"/>
  <c r="H89" i="49"/>
  <c r="B90" i="49"/>
  <c r="C90" i="49"/>
  <c r="D90" i="49"/>
  <c r="E90" i="49"/>
  <c r="F90" i="49"/>
  <c r="G90" i="49"/>
  <c r="H90" i="49"/>
  <c r="B91" i="49"/>
  <c r="C91" i="49"/>
  <c r="D91" i="49"/>
  <c r="E91" i="49"/>
  <c r="F91" i="49"/>
  <c r="G91" i="49"/>
  <c r="H91" i="49"/>
  <c r="B92" i="49"/>
  <c r="C92" i="49"/>
  <c r="D92" i="49"/>
  <c r="E92" i="49"/>
  <c r="F92" i="49"/>
  <c r="G92" i="49"/>
  <c r="H92" i="49"/>
  <c r="B93" i="49"/>
  <c r="C93" i="49"/>
  <c r="D93" i="49"/>
  <c r="E93" i="49"/>
  <c r="F93" i="49"/>
  <c r="G93" i="49"/>
  <c r="H93" i="49"/>
  <c r="B94" i="49"/>
  <c r="C94" i="49"/>
  <c r="D94" i="49"/>
  <c r="E94" i="49"/>
  <c r="F94" i="49"/>
  <c r="G94" i="49"/>
  <c r="H94" i="49"/>
  <c r="B95" i="49"/>
  <c r="C95" i="49"/>
  <c r="D95" i="49"/>
  <c r="E95" i="49"/>
  <c r="F95" i="49"/>
  <c r="G95" i="49"/>
  <c r="H95" i="49"/>
  <c r="B96" i="49"/>
  <c r="C96" i="49"/>
  <c r="D96" i="49"/>
  <c r="E96" i="49"/>
  <c r="F96" i="49"/>
  <c r="G96" i="49"/>
  <c r="H96" i="49"/>
  <c r="B97" i="49"/>
  <c r="C97" i="49"/>
  <c r="D97" i="49"/>
  <c r="E97" i="49"/>
  <c r="F97" i="49"/>
  <c r="G97" i="49"/>
  <c r="H97" i="49"/>
  <c r="B98" i="49"/>
  <c r="C98" i="49"/>
  <c r="D98" i="49"/>
  <c r="E98" i="49"/>
  <c r="F98" i="49"/>
  <c r="G98" i="49"/>
  <c r="H98" i="49"/>
  <c r="B99" i="49"/>
  <c r="C99" i="49"/>
  <c r="D99" i="49"/>
  <c r="E99" i="49"/>
  <c r="F99" i="49"/>
  <c r="G99" i="49"/>
  <c r="H99" i="49"/>
  <c r="B100" i="49"/>
  <c r="C100" i="49"/>
  <c r="D100" i="49"/>
  <c r="E100" i="49"/>
  <c r="F100" i="49"/>
  <c r="G100" i="49"/>
  <c r="H100" i="49"/>
  <c r="B101" i="49"/>
  <c r="C101" i="49"/>
  <c r="D101" i="49"/>
  <c r="E101" i="49"/>
  <c r="F101" i="49"/>
  <c r="G101" i="49"/>
  <c r="H101" i="49"/>
  <c r="B102" i="49"/>
  <c r="C102" i="49"/>
  <c r="D102" i="49"/>
  <c r="E102" i="49"/>
  <c r="F102" i="49"/>
  <c r="G102" i="49"/>
  <c r="H102" i="49"/>
  <c r="B103" i="49"/>
  <c r="C103" i="49"/>
  <c r="D103" i="49"/>
  <c r="E103" i="49"/>
  <c r="F103" i="49"/>
  <c r="G103" i="49"/>
  <c r="H103" i="49"/>
  <c r="B104" i="49"/>
  <c r="C104" i="49"/>
  <c r="D104" i="49"/>
  <c r="E104" i="49"/>
  <c r="F104" i="49"/>
  <c r="G104" i="49"/>
  <c r="H104" i="49"/>
  <c r="B105" i="49"/>
  <c r="C105" i="49"/>
  <c r="D105" i="49"/>
  <c r="E105" i="49"/>
  <c r="F105" i="49"/>
  <c r="G105" i="49"/>
  <c r="H105" i="49"/>
  <c r="B106" i="49"/>
  <c r="C106" i="49"/>
  <c r="D106" i="49"/>
  <c r="E106" i="49"/>
  <c r="F106" i="49"/>
  <c r="G106" i="49"/>
  <c r="H106" i="49"/>
  <c r="B107" i="49"/>
  <c r="C107" i="49"/>
  <c r="D107" i="49"/>
  <c r="E107" i="49"/>
  <c r="F107" i="49"/>
  <c r="G107" i="49"/>
  <c r="H107" i="49"/>
  <c r="B108" i="49"/>
  <c r="C108" i="49"/>
  <c r="D108" i="49"/>
  <c r="E108" i="49"/>
  <c r="F108" i="49"/>
  <c r="G108" i="49"/>
  <c r="H108" i="49"/>
  <c r="B109" i="49"/>
  <c r="C109" i="49"/>
  <c r="D109" i="49"/>
  <c r="E109" i="49"/>
  <c r="F109" i="49"/>
  <c r="G109" i="49"/>
  <c r="H109" i="49"/>
  <c r="B110" i="49"/>
  <c r="C110" i="49"/>
  <c r="D110" i="49"/>
  <c r="E110" i="49"/>
  <c r="F110" i="49"/>
  <c r="G110" i="49"/>
  <c r="H110" i="49"/>
  <c r="B111" i="49"/>
  <c r="C111" i="49"/>
  <c r="D111" i="49"/>
  <c r="E111" i="49"/>
  <c r="F111" i="49"/>
  <c r="G111" i="49"/>
  <c r="H111" i="49"/>
  <c r="B112" i="49"/>
  <c r="C112" i="49"/>
  <c r="D112" i="49"/>
  <c r="E112" i="49"/>
  <c r="F112" i="49"/>
  <c r="G112" i="49"/>
  <c r="H112" i="49"/>
  <c r="B113" i="49"/>
  <c r="C113" i="49"/>
  <c r="D113" i="49"/>
  <c r="E113" i="49"/>
  <c r="F113" i="49"/>
  <c r="G113" i="49"/>
  <c r="H113" i="49"/>
  <c r="B17" i="50"/>
  <c r="C17" i="50"/>
  <c r="D17" i="50"/>
  <c r="E17" i="50"/>
  <c r="F17" i="50"/>
  <c r="G17" i="50"/>
  <c r="H17" i="50"/>
  <c r="B18" i="50"/>
  <c r="C18" i="50"/>
  <c r="D18" i="50"/>
  <c r="E18" i="50"/>
  <c r="F18" i="50"/>
  <c r="G18" i="50"/>
  <c r="H18" i="50"/>
  <c r="B19" i="50"/>
  <c r="C19" i="50"/>
  <c r="D19" i="50"/>
  <c r="E19" i="50"/>
  <c r="F19" i="50"/>
  <c r="G19" i="50"/>
  <c r="H19" i="50"/>
  <c r="B20" i="50"/>
  <c r="C20" i="50"/>
  <c r="D20" i="50"/>
  <c r="E20" i="50"/>
  <c r="F20" i="50"/>
  <c r="G20" i="50"/>
  <c r="H20" i="50"/>
  <c r="B21" i="50"/>
  <c r="C21" i="50"/>
  <c r="D21" i="50"/>
  <c r="E21" i="50"/>
  <c r="F21" i="50"/>
  <c r="G21" i="50"/>
  <c r="H21" i="50"/>
  <c r="B22" i="50"/>
  <c r="C22" i="50"/>
  <c r="D22" i="50"/>
  <c r="E22" i="50"/>
  <c r="F22" i="50"/>
  <c r="G22" i="50"/>
  <c r="H22" i="50"/>
  <c r="B23" i="50"/>
  <c r="C23" i="50"/>
  <c r="D23" i="50"/>
  <c r="E23" i="50"/>
  <c r="F23" i="50"/>
  <c r="G23" i="50"/>
  <c r="H23" i="50"/>
  <c r="B24" i="50"/>
  <c r="C24" i="50"/>
  <c r="D24" i="50"/>
  <c r="E24" i="50"/>
  <c r="F24" i="50"/>
  <c r="G24" i="50"/>
  <c r="H24" i="50"/>
  <c r="B25" i="50"/>
  <c r="C25" i="50"/>
  <c r="D25" i="50"/>
  <c r="E25" i="50"/>
  <c r="F25" i="50"/>
  <c r="G25" i="50"/>
  <c r="H25" i="50"/>
  <c r="B26" i="50"/>
  <c r="C26" i="50"/>
  <c r="D26" i="50"/>
  <c r="E26" i="50"/>
  <c r="F26" i="50"/>
  <c r="G26" i="50"/>
  <c r="H26" i="50"/>
  <c r="B27" i="50"/>
  <c r="C27" i="50"/>
  <c r="D27" i="50"/>
  <c r="E27" i="50"/>
  <c r="F27" i="50"/>
  <c r="G27" i="50"/>
  <c r="H27" i="50"/>
  <c r="B28" i="50"/>
  <c r="C28" i="50"/>
  <c r="D28" i="50"/>
  <c r="E28" i="50"/>
  <c r="F28" i="50"/>
  <c r="G28" i="50"/>
  <c r="H28" i="50"/>
  <c r="B29" i="50"/>
  <c r="C29" i="50"/>
  <c r="D29" i="50"/>
  <c r="E29" i="50"/>
  <c r="F29" i="50"/>
  <c r="G29" i="50"/>
  <c r="H29" i="50"/>
  <c r="B30" i="50"/>
  <c r="C30" i="50"/>
  <c r="D30" i="50"/>
  <c r="E30" i="50"/>
  <c r="F30" i="50"/>
  <c r="G30" i="50"/>
  <c r="H30" i="50"/>
  <c r="B31" i="50"/>
  <c r="C31" i="50"/>
  <c r="D31" i="50"/>
  <c r="E31" i="50"/>
  <c r="F31" i="50"/>
  <c r="G31" i="50"/>
  <c r="H31" i="50"/>
  <c r="B32" i="50"/>
  <c r="C32" i="50"/>
  <c r="D32" i="50"/>
  <c r="E32" i="50"/>
  <c r="F32" i="50"/>
  <c r="G32" i="50"/>
  <c r="H32" i="50"/>
  <c r="B33" i="50"/>
  <c r="C33" i="50"/>
  <c r="D33" i="50"/>
  <c r="E33" i="50"/>
  <c r="F33" i="50"/>
  <c r="G33" i="50"/>
  <c r="H33" i="50"/>
  <c r="B34" i="50"/>
  <c r="C34" i="50"/>
  <c r="D34" i="50"/>
  <c r="E34" i="50"/>
  <c r="F34" i="50"/>
  <c r="G34" i="50"/>
  <c r="H34" i="50"/>
  <c r="B35" i="50"/>
  <c r="C35" i="50"/>
  <c r="D35" i="50"/>
  <c r="E35" i="50"/>
  <c r="F35" i="50"/>
  <c r="G35" i="50"/>
  <c r="H35" i="50"/>
  <c r="B36" i="50"/>
  <c r="C36" i="50"/>
  <c r="D36" i="50"/>
  <c r="E36" i="50"/>
  <c r="F36" i="50"/>
  <c r="G36" i="50"/>
  <c r="H36" i="50"/>
  <c r="B37" i="50"/>
  <c r="C37" i="50"/>
  <c r="D37" i="50"/>
  <c r="E37" i="50"/>
  <c r="F37" i="50"/>
  <c r="G37" i="50"/>
  <c r="H37" i="50"/>
  <c r="B38" i="50"/>
  <c r="C38" i="50"/>
  <c r="D38" i="50"/>
  <c r="E38" i="50"/>
  <c r="F38" i="50"/>
  <c r="G38" i="50"/>
  <c r="H38" i="50"/>
  <c r="B39" i="50"/>
  <c r="C39" i="50"/>
  <c r="D39" i="50"/>
  <c r="E39" i="50"/>
  <c r="F39" i="50"/>
  <c r="G39" i="50"/>
  <c r="H39" i="50"/>
  <c r="B40" i="50"/>
  <c r="C40" i="50"/>
  <c r="D40" i="50"/>
  <c r="E40" i="50"/>
  <c r="F40" i="50"/>
  <c r="G40" i="50"/>
  <c r="H40" i="50"/>
  <c r="B41" i="50"/>
  <c r="C41" i="50"/>
  <c r="D41" i="50"/>
  <c r="E41" i="50"/>
  <c r="F41" i="50"/>
  <c r="G41" i="50"/>
  <c r="H41" i="50"/>
  <c r="B42" i="50"/>
  <c r="C42" i="50"/>
  <c r="D42" i="50"/>
  <c r="E42" i="50"/>
  <c r="F42" i="50"/>
  <c r="G42" i="50"/>
  <c r="H42" i="50"/>
  <c r="B43" i="50"/>
  <c r="C43" i="50"/>
  <c r="D43" i="50"/>
  <c r="E43" i="50"/>
  <c r="F43" i="50"/>
  <c r="G43" i="50"/>
  <c r="H43" i="50"/>
  <c r="B44" i="50"/>
  <c r="C44" i="50"/>
  <c r="D44" i="50"/>
  <c r="E44" i="50"/>
  <c r="F44" i="50"/>
  <c r="G44" i="50"/>
  <c r="H44" i="50"/>
  <c r="B45" i="50"/>
  <c r="C45" i="50"/>
  <c r="D45" i="50"/>
  <c r="E45" i="50"/>
  <c r="F45" i="50"/>
  <c r="G45" i="50"/>
  <c r="H45" i="50"/>
  <c r="B46" i="50"/>
  <c r="C46" i="50"/>
  <c r="D46" i="50"/>
  <c r="E46" i="50"/>
  <c r="F46" i="50"/>
  <c r="G46" i="50"/>
  <c r="H46" i="50"/>
  <c r="B47" i="50"/>
  <c r="C47" i="50"/>
  <c r="D47" i="50"/>
  <c r="E47" i="50"/>
  <c r="F47" i="50"/>
  <c r="G47" i="50"/>
  <c r="H47" i="50"/>
  <c r="B48" i="50"/>
  <c r="C48" i="50"/>
  <c r="D48" i="50"/>
  <c r="E48" i="50"/>
  <c r="F48" i="50"/>
  <c r="G48" i="50"/>
  <c r="H48" i="50"/>
  <c r="B49" i="50"/>
  <c r="C49" i="50"/>
  <c r="D49" i="50"/>
  <c r="E49" i="50"/>
  <c r="F49" i="50"/>
  <c r="G49" i="50"/>
  <c r="H49" i="50"/>
  <c r="B50" i="50"/>
  <c r="C50" i="50"/>
  <c r="D50" i="50"/>
  <c r="E50" i="50"/>
  <c r="F50" i="50"/>
  <c r="G50" i="50"/>
  <c r="H50" i="50"/>
  <c r="B51" i="50"/>
  <c r="C51" i="50"/>
  <c r="D51" i="50"/>
  <c r="E51" i="50"/>
  <c r="F51" i="50"/>
  <c r="G51" i="50"/>
  <c r="H51" i="50"/>
  <c r="B52" i="50"/>
  <c r="C52" i="50"/>
  <c r="D52" i="50"/>
  <c r="E52" i="50"/>
  <c r="F52" i="50"/>
  <c r="G52" i="50"/>
  <c r="H52" i="50"/>
  <c r="B53" i="50"/>
  <c r="C53" i="50"/>
  <c r="D53" i="50"/>
  <c r="E53" i="50"/>
  <c r="F53" i="50"/>
  <c r="G53" i="50"/>
  <c r="H53" i="50"/>
  <c r="B54" i="50"/>
  <c r="C54" i="50"/>
  <c r="D54" i="50"/>
  <c r="E54" i="50"/>
  <c r="F54" i="50"/>
  <c r="G54" i="50"/>
  <c r="H54" i="50"/>
  <c r="B55" i="50"/>
  <c r="C55" i="50"/>
  <c r="D55" i="50"/>
  <c r="E55" i="50"/>
  <c r="F55" i="50"/>
  <c r="G55" i="50"/>
  <c r="H55" i="50"/>
  <c r="B56" i="50"/>
  <c r="C56" i="50"/>
  <c r="D56" i="50"/>
  <c r="E56" i="50"/>
  <c r="F56" i="50"/>
  <c r="G56" i="50"/>
  <c r="H56" i="50"/>
  <c r="B57" i="50"/>
  <c r="C57" i="50"/>
  <c r="D57" i="50"/>
  <c r="E57" i="50"/>
  <c r="F57" i="50"/>
  <c r="G57" i="50"/>
  <c r="H57" i="50"/>
  <c r="B58" i="50"/>
  <c r="C58" i="50"/>
  <c r="D58" i="50"/>
  <c r="E58" i="50"/>
  <c r="F58" i="50"/>
  <c r="G58" i="50"/>
  <c r="H58" i="50"/>
  <c r="B59" i="50"/>
  <c r="C59" i="50"/>
  <c r="D59" i="50"/>
  <c r="E59" i="50"/>
  <c r="F59" i="50"/>
  <c r="G59" i="50"/>
  <c r="H59" i="50"/>
  <c r="B60" i="50"/>
  <c r="C60" i="50"/>
  <c r="D60" i="50"/>
  <c r="E60" i="50"/>
  <c r="F60" i="50"/>
  <c r="G60" i="50"/>
  <c r="H60" i="50"/>
  <c r="B61" i="50"/>
  <c r="C61" i="50"/>
  <c r="D61" i="50"/>
  <c r="E61" i="50"/>
  <c r="F61" i="50"/>
  <c r="G61" i="50"/>
  <c r="H61" i="50"/>
  <c r="B62" i="50"/>
  <c r="C62" i="50"/>
  <c r="D62" i="50"/>
  <c r="E62" i="50"/>
  <c r="F62" i="50"/>
  <c r="G62" i="50"/>
  <c r="H62" i="50"/>
  <c r="B63" i="50"/>
  <c r="C63" i="50"/>
  <c r="D63" i="50"/>
  <c r="E63" i="50"/>
  <c r="F63" i="50"/>
  <c r="G63" i="50"/>
  <c r="H63" i="50"/>
  <c r="B64" i="50"/>
  <c r="C64" i="50"/>
  <c r="D64" i="50"/>
  <c r="E64" i="50"/>
  <c r="F64" i="50"/>
  <c r="G64" i="50"/>
  <c r="H64" i="50"/>
  <c r="B65" i="50"/>
  <c r="C65" i="50"/>
  <c r="D65" i="50"/>
  <c r="E65" i="50"/>
  <c r="F65" i="50"/>
  <c r="G65" i="50"/>
  <c r="H65" i="50"/>
  <c r="B66" i="50"/>
  <c r="C66" i="50"/>
  <c r="D66" i="50"/>
  <c r="E66" i="50"/>
  <c r="F66" i="50"/>
  <c r="G66" i="50"/>
  <c r="H66" i="50"/>
  <c r="B67" i="50"/>
  <c r="C67" i="50"/>
  <c r="D67" i="50"/>
  <c r="E67" i="50"/>
  <c r="F67" i="50"/>
  <c r="G67" i="50"/>
  <c r="H67" i="50"/>
  <c r="B68" i="50"/>
  <c r="C68" i="50"/>
  <c r="D68" i="50"/>
  <c r="E68" i="50"/>
  <c r="F68" i="50"/>
  <c r="G68" i="50"/>
  <c r="H68" i="50"/>
  <c r="B69" i="50"/>
  <c r="C69" i="50"/>
  <c r="D69" i="50"/>
  <c r="E69" i="50"/>
  <c r="F69" i="50"/>
  <c r="G69" i="50"/>
  <c r="H69" i="50"/>
  <c r="B70" i="50"/>
  <c r="C70" i="50"/>
  <c r="D70" i="50"/>
  <c r="E70" i="50"/>
  <c r="F70" i="50"/>
  <c r="G70" i="50"/>
  <c r="H70" i="50"/>
  <c r="B71" i="50"/>
  <c r="C71" i="50"/>
  <c r="D71" i="50"/>
  <c r="E71" i="50"/>
  <c r="F71" i="50"/>
  <c r="G71" i="50"/>
  <c r="H71" i="50"/>
  <c r="B72" i="50"/>
  <c r="C72" i="50"/>
  <c r="D72" i="50"/>
  <c r="E72" i="50"/>
  <c r="F72" i="50"/>
  <c r="G72" i="50"/>
  <c r="H72" i="50"/>
  <c r="B73" i="50"/>
  <c r="C73" i="50"/>
  <c r="D73" i="50"/>
  <c r="E73" i="50"/>
  <c r="F73" i="50"/>
  <c r="G73" i="50"/>
  <c r="H73" i="50"/>
  <c r="B74" i="50"/>
  <c r="C74" i="50"/>
  <c r="D74" i="50"/>
  <c r="E74" i="50"/>
  <c r="F74" i="50"/>
  <c r="G74" i="50"/>
  <c r="H74" i="50"/>
  <c r="B75" i="50"/>
  <c r="C75" i="50"/>
  <c r="D75" i="50"/>
  <c r="E75" i="50"/>
  <c r="F75" i="50"/>
  <c r="G75" i="50"/>
  <c r="H75" i="50"/>
  <c r="B76" i="50"/>
  <c r="C76" i="50"/>
  <c r="D76" i="50"/>
  <c r="E76" i="50"/>
  <c r="F76" i="50"/>
  <c r="G76" i="50"/>
  <c r="H76" i="50"/>
  <c r="B77" i="50"/>
  <c r="C77" i="50"/>
  <c r="D77" i="50"/>
  <c r="E77" i="50"/>
  <c r="F77" i="50"/>
  <c r="G77" i="50"/>
  <c r="H77" i="50"/>
  <c r="B78" i="50"/>
  <c r="C78" i="50"/>
  <c r="D78" i="50"/>
  <c r="E78" i="50"/>
  <c r="F78" i="50"/>
  <c r="G78" i="50"/>
  <c r="H78" i="50"/>
  <c r="B79" i="50"/>
  <c r="C79" i="50"/>
  <c r="D79" i="50"/>
  <c r="E79" i="50"/>
  <c r="F79" i="50"/>
  <c r="G79" i="50"/>
  <c r="H79" i="50"/>
  <c r="B80" i="50"/>
  <c r="C80" i="50"/>
  <c r="D80" i="50"/>
  <c r="E80" i="50"/>
  <c r="F80" i="50"/>
  <c r="G80" i="50"/>
  <c r="H80" i="50"/>
  <c r="B81" i="50"/>
  <c r="C81" i="50"/>
  <c r="D81" i="50"/>
  <c r="E81" i="50"/>
  <c r="F81" i="50"/>
  <c r="G81" i="50"/>
  <c r="H81" i="50"/>
  <c r="B82" i="50"/>
  <c r="C82" i="50"/>
  <c r="D82" i="50"/>
  <c r="E82" i="50"/>
  <c r="F82" i="50"/>
  <c r="G82" i="50"/>
  <c r="H82" i="50"/>
  <c r="B83" i="50"/>
  <c r="C83" i="50"/>
  <c r="D83" i="50"/>
  <c r="E83" i="50"/>
  <c r="F83" i="50"/>
  <c r="G83" i="50"/>
  <c r="H83" i="50"/>
  <c r="B84" i="50"/>
  <c r="C84" i="50"/>
  <c r="D84" i="50"/>
  <c r="E84" i="50"/>
  <c r="F84" i="50"/>
  <c r="G84" i="50"/>
  <c r="H84" i="50"/>
  <c r="B85" i="50"/>
  <c r="C85" i="50"/>
  <c r="D85" i="50"/>
  <c r="E85" i="50"/>
  <c r="F85" i="50"/>
  <c r="G85" i="50"/>
  <c r="H85" i="50"/>
  <c r="B86" i="50"/>
  <c r="C86" i="50"/>
  <c r="D86" i="50"/>
  <c r="E86" i="50"/>
  <c r="F86" i="50"/>
  <c r="G86" i="50"/>
  <c r="H86" i="50"/>
  <c r="B87" i="50"/>
  <c r="C87" i="50"/>
  <c r="D87" i="50"/>
  <c r="E87" i="50"/>
  <c r="F87" i="50"/>
  <c r="G87" i="50"/>
  <c r="H87" i="50"/>
  <c r="B88" i="50"/>
  <c r="C88" i="50"/>
  <c r="D88" i="50"/>
  <c r="E88" i="50"/>
  <c r="F88" i="50"/>
  <c r="G88" i="50"/>
  <c r="H88" i="50"/>
  <c r="B89" i="50"/>
  <c r="C89" i="50"/>
  <c r="D89" i="50"/>
  <c r="E89" i="50"/>
  <c r="F89" i="50"/>
  <c r="G89" i="50"/>
  <c r="H89" i="50"/>
  <c r="B90" i="50"/>
  <c r="C90" i="50"/>
  <c r="D90" i="50"/>
  <c r="E90" i="50"/>
  <c r="F90" i="50"/>
  <c r="G90" i="50"/>
  <c r="H90" i="50"/>
  <c r="B91" i="50"/>
  <c r="C91" i="50"/>
  <c r="D91" i="50"/>
  <c r="E91" i="50"/>
  <c r="F91" i="50"/>
  <c r="G91" i="50"/>
  <c r="H91" i="50"/>
  <c r="B92" i="50"/>
  <c r="C92" i="50"/>
  <c r="D92" i="50"/>
  <c r="E92" i="50"/>
  <c r="F92" i="50"/>
  <c r="G92" i="50"/>
  <c r="H92" i="50"/>
  <c r="B93" i="50"/>
  <c r="C93" i="50"/>
  <c r="D93" i="50"/>
  <c r="E93" i="50"/>
  <c r="F93" i="50"/>
  <c r="G93" i="50"/>
  <c r="H93" i="50"/>
  <c r="B94" i="50"/>
  <c r="C94" i="50"/>
  <c r="D94" i="50"/>
  <c r="E94" i="50"/>
  <c r="F94" i="50"/>
  <c r="G94" i="50"/>
  <c r="H94" i="50"/>
  <c r="B95" i="50"/>
  <c r="C95" i="50"/>
  <c r="D95" i="50"/>
  <c r="E95" i="50"/>
  <c r="F95" i="50"/>
  <c r="G95" i="50"/>
  <c r="H95" i="50"/>
  <c r="B96" i="50"/>
  <c r="C96" i="50"/>
  <c r="D96" i="50"/>
  <c r="E96" i="50"/>
  <c r="F96" i="50"/>
  <c r="G96" i="50"/>
  <c r="H96" i="50"/>
  <c r="B97" i="50"/>
  <c r="C97" i="50"/>
  <c r="D97" i="50"/>
  <c r="E97" i="50"/>
  <c r="F97" i="50"/>
  <c r="G97" i="50"/>
  <c r="H97" i="50"/>
  <c r="B98" i="50"/>
  <c r="C98" i="50"/>
  <c r="D98" i="50"/>
  <c r="E98" i="50"/>
  <c r="F98" i="50"/>
  <c r="G98" i="50"/>
  <c r="H98" i="50"/>
  <c r="B99" i="50"/>
  <c r="C99" i="50"/>
  <c r="D99" i="50"/>
  <c r="E99" i="50"/>
  <c r="F99" i="50"/>
  <c r="G99" i="50"/>
  <c r="H99" i="50"/>
  <c r="B100" i="50"/>
  <c r="C100" i="50"/>
  <c r="D100" i="50"/>
  <c r="E100" i="50"/>
  <c r="F100" i="50"/>
  <c r="G100" i="50"/>
  <c r="H100" i="50"/>
  <c r="B101" i="50"/>
  <c r="C101" i="50"/>
  <c r="D101" i="50"/>
  <c r="E101" i="50"/>
  <c r="F101" i="50"/>
  <c r="G101" i="50"/>
  <c r="H101" i="50"/>
  <c r="B102" i="50"/>
  <c r="C102" i="50"/>
  <c r="D102" i="50"/>
  <c r="E102" i="50"/>
  <c r="F102" i="50"/>
  <c r="G102" i="50"/>
  <c r="H102" i="50"/>
  <c r="B103" i="50"/>
  <c r="C103" i="50"/>
  <c r="D103" i="50"/>
  <c r="E103" i="50"/>
  <c r="F103" i="50"/>
  <c r="G103" i="50"/>
  <c r="H103" i="50"/>
  <c r="B104" i="50"/>
  <c r="C104" i="50"/>
  <c r="D104" i="50"/>
  <c r="E104" i="50"/>
  <c r="F104" i="50"/>
  <c r="G104" i="50"/>
  <c r="H104" i="50"/>
  <c r="B105" i="50"/>
  <c r="C105" i="50"/>
  <c r="D105" i="50"/>
  <c r="E105" i="50"/>
  <c r="F105" i="50"/>
  <c r="G105" i="50"/>
  <c r="H105" i="50"/>
  <c r="B106" i="50"/>
  <c r="C106" i="50"/>
  <c r="D106" i="50"/>
  <c r="E106" i="50"/>
  <c r="F106" i="50"/>
  <c r="G106" i="50"/>
  <c r="H106" i="50"/>
  <c r="B107" i="50"/>
  <c r="C107" i="50"/>
  <c r="D107" i="50"/>
  <c r="E107" i="50"/>
  <c r="F107" i="50"/>
  <c r="G107" i="50"/>
  <c r="H107" i="50"/>
  <c r="B108" i="50"/>
  <c r="C108" i="50"/>
  <c r="D108" i="50"/>
  <c r="E108" i="50"/>
  <c r="F108" i="50"/>
  <c r="G108" i="50"/>
  <c r="H108" i="50"/>
  <c r="B109" i="50"/>
  <c r="C109" i="50"/>
  <c r="D109" i="50"/>
  <c r="E109" i="50"/>
  <c r="F109" i="50"/>
  <c r="G109" i="50"/>
  <c r="H109" i="50"/>
  <c r="B110" i="50"/>
  <c r="C110" i="50"/>
  <c r="D110" i="50"/>
  <c r="E110" i="50"/>
  <c r="F110" i="50"/>
  <c r="G110" i="50"/>
  <c r="H110" i="50"/>
  <c r="B111" i="50"/>
  <c r="C111" i="50"/>
  <c r="D111" i="50"/>
  <c r="E111" i="50"/>
  <c r="F111" i="50"/>
  <c r="G111" i="50"/>
  <c r="H111" i="50"/>
  <c r="B112" i="50"/>
  <c r="C112" i="50"/>
  <c r="D112" i="50"/>
  <c r="E112" i="50"/>
  <c r="F112" i="50"/>
  <c r="G112" i="50"/>
  <c r="H112" i="50"/>
  <c r="B113" i="50"/>
  <c r="C113" i="50"/>
  <c r="D113" i="50"/>
  <c r="E113" i="50"/>
  <c r="F113" i="50"/>
  <c r="G113" i="50"/>
  <c r="H113" i="50"/>
  <c r="B17" i="51"/>
  <c r="C17" i="51"/>
  <c r="D17" i="51"/>
  <c r="E17" i="51"/>
  <c r="F17" i="51"/>
  <c r="G17" i="51"/>
  <c r="H17" i="51"/>
  <c r="B18" i="51"/>
  <c r="C18" i="51"/>
  <c r="D18" i="51"/>
  <c r="E18" i="51"/>
  <c r="F18" i="51"/>
  <c r="G18" i="51"/>
  <c r="H18" i="51"/>
  <c r="B19" i="51"/>
  <c r="C19" i="51"/>
  <c r="D19" i="51"/>
  <c r="E19" i="51"/>
  <c r="F19" i="51"/>
  <c r="G19" i="51"/>
  <c r="H19" i="51"/>
  <c r="B20" i="51"/>
  <c r="C20" i="51"/>
  <c r="D20" i="51"/>
  <c r="E20" i="51"/>
  <c r="F20" i="51"/>
  <c r="G20" i="51"/>
  <c r="H20" i="51"/>
  <c r="B21" i="51"/>
  <c r="C21" i="51"/>
  <c r="D21" i="51"/>
  <c r="E21" i="51"/>
  <c r="F21" i="51"/>
  <c r="G21" i="51"/>
  <c r="H21" i="51"/>
  <c r="B22" i="51"/>
  <c r="C22" i="51"/>
  <c r="D22" i="51"/>
  <c r="E22" i="51"/>
  <c r="F22" i="51"/>
  <c r="G22" i="51"/>
  <c r="H22" i="51"/>
  <c r="B23" i="51"/>
  <c r="C23" i="51"/>
  <c r="D23" i="51"/>
  <c r="E23" i="51"/>
  <c r="F23" i="51"/>
  <c r="G23" i="51"/>
  <c r="H23" i="51"/>
  <c r="B24" i="51"/>
  <c r="C24" i="51"/>
  <c r="D24" i="51"/>
  <c r="E24" i="51"/>
  <c r="F24" i="51"/>
  <c r="G24" i="51"/>
  <c r="H24" i="51"/>
  <c r="B25" i="51"/>
  <c r="C25" i="51"/>
  <c r="D25" i="51"/>
  <c r="E25" i="51"/>
  <c r="F25" i="51"/>
  <c r="G25" i="51"/>
  <c r="H25" i="51"/>
  <c r="B26" i="51"/>
  <c r="C26" i="51"/>
  <c r="D26" i="51"/>
  <c r="E26" i="51"/>
  <c r="F26" i="51"/>
  <c r="G26" i="51"/>
  <c r="H26" i="51"/>
  <c r="B27" i="51"/>
  <c r="C27" i="51"/>
  <c r="D27" i="51"/>
  <c r="E27" i="51"/>
  <c r="F27" i="51"/>
  <c r="G27" i="51"/>
  <c r="H27" i="51"/>
  <c r="B28" i="51"/>
  <c r="C28" i="51"/>
  <c r="D28" i="51"/>
  <c r="E28" i="51"/>
  <c r="F28" i="51"/>
  <c r="G28" i="51"/>
  <c r="H28" i="51"/>
  <c r="B29" i="51"/>
  <c r="C29" i="51"/>
  <c r="D29" i="51"/>
  <c r="E29" i="51"/>
  <c r="F29" i="51"/>
  <c r="G29" i="51"/>
  <c r="H29" i="51"/>
  <c r="B30" i="51"/>
  <c r="C30" i="51"/>
  <c r="D30" i="51"/>
  <c r="E30" i="51"/>
  <c r="F30" i="51"/>
  <c r="G30" i="51"/>
  <c r="H30" i="51"/>
  <c r="B31" i="51"/>
  <c r="C31" i="51"/>
  <c r="D31" i="51"/>
  <c r="E31" i="51"/>
  <c r="F31" i="51"/>
  <c r="G31" i="51"/>
  <c r="H31" i="51"/>
  <c r="B32" i="51"/>
  <c r="C32" i="51"/>
  <c r="D32" i="51"/>
  <c r="E32" i="51"/>
  <c r="F32" i="51"/>
  <c r="G32" i="51"/>
  <c r="H32" i="51"/>
  <c r="B33" i="51"/>
  <c r="C33" i="51"/>
  <c r="D33" i="51"/>
  <c r="E33" i="51"/>
  <c r="F33" i="51"/>
  <c r="G33" i="51"/>
  <c r="H33" i="51"/>
  <c r="B34" i="51"/>
  <c r="C34" i="51"/>
  <c r="D34" i="51"/>
  <c r="E34" i="51"/>
  <c r="F34" i="51"/>
  <c r="G34" i="51"/>
  <c r="H34" i="51"/>
  <c r="B35" i="51"/>
  <c r="C35" i="51"/>
  <c r="D35" i="51"/>
  <c r="E35" i="51"/>
  <c r="F35" i="51"/>
  <c r="G35" i="51"/>
  <c r="H35" i="51"/>
  <c r="B36" i="51"/>
  <c r="C36" i="51"/>
  <c r="D36" i="51"/>
  <c r="E36" i="51"/>
  <c r="F36" i="51"/>
  <c r="G36" i="51"/>
  <c r="H36" i="51"/>
  <c r="B37" i="51"/>
  <c r="C37" i="51"/>
  <c r="D37" i="51"/>
  <c r="E37" i="51"/>
  <c r="F37" i="51"/>
  <c r="G37" i="51"/>
  <c r="H37" i="51"/>
  <c r="B38" i="51"/>
  <c r="C38" i="51"/>
  <c r="D38" i="51"/>
  <c r="E38" i="51"/>
  <c r="F38" i="51"/>
  <c r="G38" i="51"/>
  <c r="H38" i="51"/>
  <c r="B39" i="51"/>
  <c r="C39" i="51"/>
  <c r="D39" i="51"/>
  <c r="E39" i="51"/>
  <c r="F39" i="51"/>
  <c r="G39" i="51"/>
  <c r="H39" i="51"/>
  <c r="B40" i="51"/>
  <c r="C40" i="51"/>
  <c r="D40" i="51"/>
  <c r="E40" i="51"/>
  <c r="F40" i="51"/>
  <c r="G40" i="51"/>
  <c r="H40" i="51"/>
  <c r="B41" i="51"/>
  <c r="C41" i="51"/>
  <c r="D41" i="51"/>
  <c r="E41" i="51"/>
  <c r="F41" i="51"/>
  <c r="G41" i="51"/>
  <c r="H41" i="51"/>
  <c r="B42" i="51"/>
  <c r="C42" i="51"/>
  <c r="D42" i="51"/>
  <c r="E42" i="51"/>
  <c r="F42" i="51"/>
  <c r="G42" i="51"/>
  <c r="H42" i="51"/>
  <c r="B43" i="51"/>
  <c r="C43" i="51"/>
  <c r="D43" i="51"/>
  <c r="E43" i="51"/>
  <c r="F43" i="51"/>
  <c r="G43" i="51"/>
  <c r="H43" i="51"/>
  <c r="B44" i="51"/>
  <c r="C44" i="51"/>
  <c r="D44" i="51"/>
  <c r="E44" i="51"/>
  <c r="F44" i="51"/>
  <c r="G44" i="51"/>
  <c r="H44" i="51"/>
  <c r="B45" i="51"/>
  <c r="C45" i="51"/>
  <c r="D45" i="51"/>
  <c r="E45" i="51"/>
  <c r="F45" i="51"/>
  <c r="G45" i="51"/>
  <c r="H45" i="51"/>
  <c r="B46" i="51"/>
  <c r="C46" i="51"/>
  <c r="D46" i="51"/>
  <c r="E46" i="51"/>
  <c r="F46" i="51"/>
  <c r="G46" i="51"/>
  <c r="H46" i="51"/>
  <c r="B47" i="51"/>
  <c r="C47" i="51"/>
  <c r="D47" i="51"/>
  <c r="E47" i="51"/>
  <c r="F47" i="51"/>
  <c r="G47" i="51"/>
  <c r="H47" i="51"/>
  <c r="B48" i="51"/>
  <c r="C48" i="51"/>
  <c r="D48" i="51"/>
  <c r="E48" i="51"/>
  <c r="F48" i="51"/>
  <c r="G48" i="51"/>
  <c r="H48" i="51"/>
  <c r="B49" i="51"/>
  <c r="C49" i="51"/>
  <c r="D49" i="51"/>
  <c r="E49" i="51"/>
  <c r="F49" i="51"/>
  <c r="G49" i="51"/>
  <c r="H49" i="51"/>
  <c r="B50" i="51"/>
  <c r="C50" i="51"/>
  <c r="D50" i="51"/>
  <c r="E50" i="51"/>
  <c r="F50" i="51"/>
  <c r="G50" i="51"/>
  <c r="H50" i="51"/>
  <c r="B51" i="51"/>
  <c r="C51" i="51"/>
  <c r="D51" i="51"/>
  <c r="E51" i="51"/>
  <c r="F51" i="51"/>
  <c r="G51" i="51"/>
  <c r="H51" i="51"/>
  <c r="B52" i="51"/>
  <c r="C52" i="51"/>
  <c r="D52" i="51"/>
  <c r="E52" i="51"/>
  <c r="F52" i="51"/>
  <c r="G52" i="51"/>
  <c r="H52" i="51"/>
  <c r="B53" i="51"/>
  <c r="C53" i="51"/>
  <c r="D53" i="51"/>
  <c r="E53" i="51"/>
  <c r="F53" i="51"/>
  <c r="G53" i="51"/>
  <c r="H53" i="51"/>
  <c r="B54" i="51"/>
  <c r="C54" i="51"/>
  <c r="D54" i="51"/>
  <c r="E54" i="51"/>
  <c r="F54" i="51"/>
  <c r="G54" i="51"/>
  <c r="H54" i="51"/>
  <c r="B55" i="51"/>
  <c r="C55" i="51"/>
  <c r="D55" i="51"/>
  <c r="E55" i="51"/>
  <c r="F55" i="51"/>
  <c r="G55" i="51"/>
  <c r="H55" i="51"/>
  <c r="B56" i="51"/>
  <c r="C56" i="51"/>
  <c r="D56" i="51"/>
  <c r="E56" i="51"/>
  <c r="F56" i="51"/>
  <c r="G56" i="51"/>
  <c r="H56" i="51"/>
  <c r="B57" i="51"/>
  <c r="C57" i="51"/>
  <c r="D57" i="51"/>
  <c r="E57" i="51"/>
  <c r="F57" i="51"/>
  <c r="G57" i="51"/>
  <c r="H57" i="51"/>
  <c r="B58" i="51"/>
  <c r="C58" i="51"/>
  <c r="D58" i="51"/>
  <c r="E58" i="51"/>
  <c r="F58" i="51"/>
  <c r="G58" i="51"/>
  <c r="H58" i="51"/>
  <c r="B59" i="51"/>
  <c r="C59" i="51"/>
  <c r="D59" i="51"/>
  <c r="E59" i="51"/>
  <c r="F59" i="51"/>
  <c r="G59" i="51"/>
  <c r="H59" i="51"/>
  <c r="B60" i="51"/>
  <c r="C60" i="51"/>
  <c r="D60" i="51"/>
  <c r="E60" i="51"/>
  <c r="F60" i="51"/>
  <c r="G60" i="51"/>
  <c r="H60" i="51"/>
  <c r="B61" i="51"/>
  <c r="C61" i="51"/>
  <c r="D61" i="51"/>
  <c r="E61" i="51"/>
  <c r="F61" i="51"/>
  <c r="G61" i="51"/>
  <c r="H61" i="51"/>
  <c r="B62" i="51"/>
  <c r="C62" i="51"/>
  <c r="D62" i="51"/>
  <c r="E62" i="51"/>
  <c r="F62" i="51"/>
  <c r="G62" i="51"/>
  <c r="H62" i="51"/>
  <c r="B63" i="51"/>
  <c r="C63" i="51"/>
  <c r="D63" i="51"/>
  <c r="E63" i="51"/>
  <c r="F63" i="51"/>
  <c r="G63" i="51"/>
  <c r="H63" i="51"/>
  <c r="B64" i="51"/>
  <c r="C64" i="51"/>
  <c r="D64" i="51"/>
  <c r="E64" i="51"/>
  <c r="F64" i="51"/>
  <c r="G64" i="51"/>
  <c r="H64" i="51"/>
  <c r="B65" i="51"/>
  <c r="C65" i="51"/>
  <c r="D65" i="51"/>
  <c r="E65" i="51"/>
  <c r="F65" i="51"/>
  <c r="G65" i="51"/>
  <c r="H65" i="51"/>
  <c r="B66" i="51"/>
  <c r="C66" i="51"/>
  <c r="D66" i="51"/>
  <c r="E66" i="51"/>
  <c r="F66" i="51"/>
  <c r="G66" i="51"/>
  <c r="H66" i="51"/>
  <c r="B67" i="51"/>
  <c r="C67" i="51"/>
  <c r="D67" i="51"/>
  <c r="E67" i="51"/>
  <c r="F67" i="51"/>
  <c r="G67" i="51"/>
  <c r="H67" i="51"/>
  <c r="B68" i="51"/>
  <c r="C68" i="51"/>
  <c r="D68" i="51"/>
  <c r="E68" i="51"/>
  <c r="F68" i="51"/>
  <c r="G68" i="51"/>
  <c r="H68" i="51"/>
  <c r="B69" i="51"/>
  <c r="C69" i="51"/>
  <c r="D69" i="51"/>
  <c r="E69" i="51"/>
  <c r="F69" i="51"/>
  <c r="G69" i="51"/>
  <c r="H69" i="51"/>
  <c r="B70" i="51"/>
  <c r="C70" i="51"/>
  <c r="D70" i="51"/>
  <c r="E70" i="51"/>
  <c r="F70" i="51"/>
  <c r="G70" i="51"/>
  <c r="H70" i="51"/>
  <c r="B71" i="51"/>
  <c r="C71" i="51"/>
  <c r="D71" i="51"/>
  <c r="E71" i="51"/>
  <c r="F71" i="51"/>
  <c r="G71" i="51"/>
  <c r="H71" i="51"/>
  <c r="B72" i="51"/>
  <c r="C72" i="51"/>
  <c r="D72" i="51"/>
  <c r="E72" i="51"/>
  <c r="F72" i="51"/>
  <c r="G72" i="51"/>
  <c r="H72" i="51"/>
  <c r="B73" i="51"/>
  <c r="C73" i="51"/>
  <c r="D73" i="51"/>
  <c r="E73" i="51"/>
  <c r="F73" i="51"/>
  <c r="G73" i="51"/>
  <c r="H73" i="51"/>
  <c r="B74" i="51"/>
  <c r="C74" i="51"/>
  <c r="D74" i="51"/>
  <c r="E74" i="51"/>
  <c r="F74" i="51"/>
  <c r="G74" i="51"/>
  <c r="H74" i="51"/>
  <c r="B75" i="51"/>
  <c r="C75" i="51"/>
  <c r="D75" i="51"/>
  <c r="E75" i="51"/>
  <c r="F75" i="51"/>
  <c r="G75" i="51"/>
  <c r="H75" i="51"/>
  <c r="B76" i="51"/>
  <c r="C76" i="51"/>
  <c r="D76" i="51"/>
  <c r="E76" i="51"/>
  <c r="F76" i="51"/>
  <c r="G76" i="51"/>
  <c r="H76" i="51"/>
  <c r="B77" i="51"/>
  <c r="C77" i="51"/>
  <c r="D77" i="51"/>
  <c r="E77" i="51"/>
  <c r="F77" i="51"/>
  <c r="G77" i="51"/>
  <c r="H77" i="51"/>
  <c r="B78" i="51"/>
  <c r="C78" i="51"/>
  <c r="D78" i="51"/>
  <c r="E78" i="51"/>
  <c r="F78" i="51"/>
  <c r="G78" i="51"/>
  <c r="H78" i="51"/>
  <c r="B79" i="51"/>
  <c r="C79" i="51"/>
  <c r="D79" i="51"/>
  <c r="E79" i="51"/>
  <c r="F79" i="51"/>
  <c r="G79" i="51"/>
  <c r="H79" i="51"/>
  <c r="B80" i="51"/>
  <c r="C80" i="51"/>
  <c r="D80" i="51"/>
  <c r="E80" i="51"/>
  <c r="F80" i="51"/>
  <c r="G80" i="51"/>
  <c r="H80" i="51"/>
  <c r="B81" i="51"/>
  <c r="C81" i="51"/>
  <c r="D81" i="51"/>
  <c r="E81" i="51"/>
  <c r="F81" i="51"/>
  <c r="G81" i="51"/>
  <c r="H81" i="51"/>
  <c r="B82" i="51"/>
  <c r="C82" i="51"/>
  <c r="D82" i="51"/>
  <c r="E82" i="51"/>
  <c r="F82" i="51"/>
  <c r="G82" i="51"/>
  <c r="H82" i="51"/>
  <c r="B83" i="51"/>
  <c r="C83" i="51"/>
  <c r="D83" i="51"/>
  <c r="E83" i="51"/>
  <c r="F83" i="51"/>
  <c r="G83" i="51"/>
  <c r="H83" i="51"/>
  <c r="B84" i="51"/>
  <c r="C84" i="51"/>
  <c r="D84" i="51"/>
  <c r="E84" i="51"/>
  <c r="F84" i="51"/>
  <c r="G84" i="51"/>
  <c r="H84" i="51"/>
  <c r="B85" i="51"/>
  <c r="C85" i="51"/>
  <c r="D85" i="51"/>
  <c r="E85" i="51"/>
  <c r="F85" i="51"/>
  <c r="G85" i="51"/>
  <c r="H85" i="51"/>
  <c r="B86" i="51"/>
  <c r="C86" i="51"/>
  <c r="D86" i="51"/>
  <c r="E86" i="51"/>
  <c r="F86" i="51"/>
  <c r="G86" i="51"/>
  <c r="H86" i="51"/>
  <c r="B87" i="51"/>
  <c r="C87" i="51"/>
  <c r="D87" i="51"/>
  <c r="E87" i="51"/>
  <c r="F87" i="51"/>
  <c r="G87" i="51"/>
  <c r="H87" i="51"/>
  <c r="B88" i="51"/>
  <c r="C88" i="51"/>
  <c r="D88" i="51"/>
  <c r="E88" i="51"/>
  <c r="F88" i="51"/>
  <c r="G88" i="51"/>
  <c r="H88" i="51"/>
  <c r="B89" i="51"/>
  <c r="C89" i="51"/>
  <c r="D89" i="51"/>
  <c r="E89" i="51"/>
  <c r="F89" i="51"/>
  <c r="G89" i="51"/>
  <c r="H89" i="51"/>
  <c r="B90" i="51"/>
  <c r="C90" i="51"/>
  <c r="D90" i="51"/>
  <c r="E90" i="51"/>
  <c r="F90" i="51"/>
  <c r="G90" i="51"/>
  <c r="H90" i="51"/>
  <c r="B91" i="51"/>
  <c r="C91" i="51"/>
  <c r="D91" i="51"/>
  <c r="E91" i="51"/>
  <c r="F91" i="51"/>
  <c r="G91" i="51"/>
  <c r="H91" i="51"/>
  <c r="B92" i="51"/>
  <c r="C92" i="51"/>
  <c r="D92" i="51"/>
  <c r="E92" i="51"/>
  <c r="F92" i="51"/>
  <c r="G92" i="51"/>
  <c r="H92" i="51"/>
  <c r="B93" i="51"/>
  <c r="C93" i="51"/>
  <c r="D93" i="51"/>
  <c r="E93" i="51"/>
  <c r="F93" i="51"/>
  <c r="G93" i="51"/>
  <c r="H93" i="51"/>
  <c r="B94" i="51"/>
  <c r="C94" i="51"/>
  <c r="D94" i="51"/>
  <c r="E94" i="51"/>
  <c r="F94" i="51"/>
  <c r="G94" i="51"/>
  <c r="H94" i="51"/>
  <c r="B95" i="51"/>
  <c r="C95" i="51"/>
  <c r="D95" i="51"/>
  <c r="E95" i="51"/>
  <c r="F95" i="51"/>
  <c r="G95" i="51"/>
  <c r="H95" i="51"/>
  <c r="B96" i="51"/>
  <c r="C96" i="51"/>
  <c r="D96" i="51"/>
  <c r="E96" i="51"/>
  <c r="F96" i="51"/>
  <c r="G96" i="51"/>
  <c r="H96" i="51"/>
  <c r="B97" i="51"/>
  <c r="C97" i="51"/>
  <c r="D97" i="51"/>
  <c r="E97" i="51"/>
  <c r="F97" i="51"/>
  <c r="G97" i="51"/>
  <c r="H97" i="51"/>
  <c r="B98" i="51"/>
  <c r="C98" i="51"/>
  <c r="D98" i="51"/>
  <c r="E98" i="51"/>
  <c r="F98" i="51"/>
  <c r="G98" i="51"/>
  <c r="H98" i="51"/>
  <c r="B99" i="51"/>
  <c r="C99" i="51"/>
  <c r="D99" i="51"/>
  <c r="E99" i="51"/>
  <c r="F99" i="51"/>
  <c r="G99" i="51"/>
  <c r="H99" i="51"/>
  <c r="B100" i="51"/>
  <c r="C100" i="51"/>
  <c r="D100" i="51"/>
  <c r="E100" i="51"/>
  <c r="F100" i="51"/>
  <c r="G100" i="51"/>
  <c r="H100" i="51"/>
  <c r="B101" i="51"/>
  <c r="C101" i="51"/>
  <c r="D101" i="51"/>
  <c r="E101" i="51"/>
  <c r="F101" i="51"/>
  <c r="G101" i="51"/>
  <c r="H101" i="51"/>
  <c r="B102" i="51"/>
  <c r="C102" i="51"/>
  <c r="D102" i="51"/>
  <c r="E102" i="51"/>
  <c r="F102" i="51"/>
  <c r="G102" i="51"/>
  <c r="H102" i="51"/>
  <c r="B103" i="51"/>
  <c r="C103" i="51"/>
  <c r="D103" i="51"/>
  <c r="E103" i="51"/>
  <c r="F103" i="51"/>
  <c r="G103" i="51"/>
  <c r="H103" i="51"/>
  <c r="B104" i="51"/>
  <c r="C104" i="51"/>
  <c r="D104" i="51"/>
  <c r="E104" i="51"/>
  <c r="F104" i="51"/>
  <c r="G104" i="51"/>
  <c r="H104" i="51"/>
  <c r="B105" i="51"/>
  <c r="C105" i="51"/>
  <c r="D105" i="51"/>
  <c r="E105" i="51"/>
  <c r="F105" i="51"/>
  <c r="G105" i="51"/>
  <c r="H105" i="51"/>
  <c r="B106" i="51"/>
  <c r="C106" i="51"/>
  <c r="D106" i="51"/>
  <c r="E106" i="51"/>
  <c r="F106" i="51"/>
  <c r="G106" i="51"/>
  <c r="H106" i="51"/>
  <c r="B107" i="51"/>
  <c r="C107" i="51"/>
  <c r="D107" i="51"/>
  <c r="E107" i="51"/>
  <c r="F107" i="51"/>
  <c r="G107" i="51"/>
  <c r="H107" i="51"/>
  <c r="B108" i="51"/>
  <c r="C108" i="51"/>
  <c r="D108" i="51"/>
  <c r="E108" i="51"/>
  <c r="F108" i="51"/>
  <c r="G108" i="51"/>
  <c r="H108" i="51"/>
  <c r="B109" i="51"/>
  <c r="C109" i="51"/>
  <c r="D109" i="51"/>
  <c r="E109" i="51"/>
  <c r="F109" i="51"/>
  <c r="G109" i="51"/>
  <c r="H109" i="51"/>
  <c r="B110" i="51"/>
  <c r="C110" i="51"/>
  <c r="D110" i="51"/>
  <c r="E110" i="51"/>
  <c r="F110" i="51"/>
  <c r="G110" i="51"/>
  <c r="H110" i="51"/>
  <c r="B111" i="51"/>
  <c r="C111" i="51"/>
  <c r="D111" i="51"/>
  <c r="E111" i="51"/>
  <c r="F111" i="51"/>
  <c r="G111" i="51"/>
  <c r="H111" i="51"/>
  <c r="B112" i="51"/>
  <c r="C112" i="51"/>
  <c r="D112" i="51"/>
  <c r="E112" i="51"/>
  <c r="F112" i="51"/>
  <c r="G112" i="51"/>
  <c r="H112" i="51"/>
  <c r="B113" i="51"/>
  <c r="C113" i="51"/>
  <c r="D113" i="51"/>
  <c r="E113" i="51"/>
  <c r="F113" i="51"/>
  <c r="G113" i="51"/>
  <c r="H113" i="51"/>
  <c r="B17" i="52"/>
  <c r="C17" i="52"/>
  <c r="D17" i="52"/>
  <c r="E17" i="52"/>
  <c r="F17" i="52"/>
  <c r="G17" i="52"/>
  <c r="H17" i="52"/>
  <c r="B18" i="52"/>
  <c r="C18" i="52"/>
  <c r="D18" i="52"/>
  <c r="E18" i="52"/>
  <c r="F18" i="52"/>
  <c r="G18" i="52"/>
  <c r="H18" i="52"/>
  <c r="B19" i="52"/>
  <c r="C19" i="52"/>
  <c r="D19" i="52"/>
  <c r="E19" i="52"/>
  <c r="F19" i="52"/>
  <c r="G19" i="52"/>
  <c r="H19" i="52"/>
  <c r="B20" i="52"/>
  <c r="C20" i="52"/>
  <c r="D20" i="52"/>
  <c r="E20" i="52"/>
  <c r="F20" i="52"/>
  <c r="G20" i="52"/>
  <c r="H20" i="52"/>
  <c r="B21" i="52"/>
  <c r="C21" i="52"/>
  <c r="D21" i="52"/>
  <c r="E21" i="52"/>
  <c r="F21" i="52"/>
  <c r="G21" i="52"/>
  <c r="H21" i="52"/>
  <c r="B22" i="52"/>
  <c r="C22" i="52"/>
  <c r="D22" i="52"/>
  <c r="E22" i="52"/>
  <c r="F22" i="52"/>
  <c r="G22" i="52"/>
  <c r="H22" i="52"/>
  <c r="B23" i="52"/>
  <c r="C23" i="52"/>
  <c r="D23" i="52"/>
  <c r="E23" i="52"/>
  <c r="F23" i="52"/>
  <c r="G23" i="52"/>
  <c r="H23" i="52"/>
  <c r="B24" i="52"/>
  <c r="C24" i="52"/>
  <c r="D24" i="52"/>
  <c r="E24" i="52"/>
  <c r="F24" i="52"/>
  <c r="G24" i="52"/>
  <c r="H24" i="52"/>
  <c r="B25" i="52"/>
  <c r="C25" i="52"/>
  <c r="D25" i="52"/>
  <c r="E25" i="52"/>
  <c r="F25" i="52"/>
  <c r="G25" i="52"/>
  <c r="H25" i="52"/>
  <c r="B26" i="52"/>
  <c r="C26" i="52"/>
  <c r="D26" i="52"/>
  <c r="E26" i="52"/>
  <c r="F26" i="52"/>
  <c r="G26" i="52"/>
  <c r="H26" i="52"/>
  <c r="B27" i="52"/>
  <c r="C27" i="52"/>
  <c r="D27" i="52"/>
  <c r="E27" i="52"/>
  <c r="F27" i="52"/>
  <c r="G27" i="52"/>
  <c r="H27" i="52"/>
  <c r="B28" i="52"/>
  <c r="C28" i="52"/>
  <c r="D28" i="52"/>
  <c r="E28" i="52"/>
  <c r="F28" i="52"/>
  <c r="G28" i="52"/>
  <c r="H28" i="52"/>
  <c r="B29" i="52"/>
  <c r="C29" i="52"/>
  <c r="D29" i="52"/>
  <c r="E29" i="52"/>
  <c r="F29" i="52"/>
  <c r="G29" i="52"/>
  <c r="H29" i="52"/>
  <c r="B30" i="52"/>
  <c r="C30" i="52"/>
  <c r="D30" i="52"/>
  <c r="E30" i="52"/>
  <c r="F30" i="52"/>
  <c r="G30" i="52"/>
  <c r="H30" i="52"/>
  <c r="B31" i="52"/>
  <c r="C31" i="52"/>
  <c r="D31" i="52"/>
  <c r="E31" i="52"/>
  <c r="F31" i="52"/>
  <c r="G31" i="52"/>
  <c r="H31" i="52"/>
  <c r="B32" i="52"/>
  <c r="C32" i="52"/>
  <c r="D32" i="52"/>
  <c r="E32" i="52"/>
  <c r="F32" i="52"/>
  <c r="G32" i="52"/>
  <c r="H32" i="52"/>
  <c r="B33" i="52"/>
  <c r="C33" i="52"/>
  <c r="D33" i="52"/>
  <c r="E33" i="52"/>
  <c r="F33" i="52"/>
  <c r="G33" i="52"/>
  <c r="H33" i="52"/>
  <c r="B34" i="52"/>
  <c r="C34" i="52"/>
  <c r="D34" i="52"/>
  <c r="E34" i="52"/>
  <c r="F34" i="52"/>
  <c r="G34" i="52"/>
  <c r="H34" i="52"/>
  <c r="B35" i="52"/>
  <c r="C35" i="52"/>
  <c r="D35" i="52"/>
  <c r="E35" i="52"/>
  <c r="F35" i="52"/>
  <c r="G35" i="52"/>
  <c r="H35" i="52"/>
  <c r="B36" i="52"/>
  <c r="C36" i="52"/>
  <c r="D36" i="52"/>
  <c r="E36" i="52"/>
  <c r="F36" i="52"/>
  <c r="G36" i="52"/>
  <c r="H36" i="52"/>
  <c r="B37" i="52"/>
  <c r="C37" i="52"/>
  <c r="D37" i="52"/>
  <c r="E37" i="52"/>
  <c r="F37" i="52"/>
  <c r="G37" i="52"/>
  <c r="H37" i="52"/>
  <c r="B38" i="52"/>
  <c r="C38" i="52"/>
  <c r="D38" i="52"/>
  <c r="E38" i="52"/>
  <c r="F38" i="52"/>
  <c r="G38" i="52"/>
  <c r="H38" i="52"/>
  <c r="B39" i="52"/>
  <c r="C39" i="52"/>
  <c r="D39" i="52"/>
  <c r="E39" i="52"/>
  <c r="F39" i="52"/>
  <c r="G39" i="52"/>
  <c r="H39" i="52"/>
  <c r="B40" i="52"/>
  <c r="C40" i="52"/>
  <c r="D40" i="52"/>
  <c r="E40" i="52"/>
  <c r="F40" i="52"/>
  <c r="G40" i="52"/>
  <c r="H40" i="52"/>
  <c r="B41" i="52"/>
  <c r="C41" i="52"/>
  <c r="D41" i="52"/>
  <c r="E41" i="52"/>
  <c r="F41" i="52"/>
  <c r="G41" i="52"/>
  <c r="H41" i="52"/>
  <c r="B42" i="52"/>
  <c r="C42" i="52"/>
  <c r="D42" i="52"/>
  <c r="E42" i="52"/>
  <c r="F42" i="52"/>
  <c r="G42" i="52"/>
  <c r="H42" i="52"/>
  <c r="B43" i="52"/>
  <c r="C43" i="52"/>
  <c r="D43" i="52"/>
  <c r="E43" i="52"/>
  <c r="F43" i="52"/>
  <c r="G43" i="52"/>
  <c r="H43" i="52"/>
  <c r="B44" i="52"/>
  <c r="C44" i="52"/>
  <c r="D44" i="52"/>
  <c r="E44" i="52"/>
  <c r="F44" i="52"/>
  <c r="G44" i="52"/>
  <c r="H44" i="52"/>
  <c r="B45" i="52"/>
  <c r="C45" i="52"/>
  <c r="D45" i="52"/>
  <c r="E45" i="52"/>
  <c r="F45" i="52"/>
  <c r="G45" i="52"/>
  <c r="H45" i="52"/>
  <c r="B46" i="52"/>
  <c r="C46" i="52"/>
  <c r="D46" i="52"/>
  <c r="E46" i="52"/>
  <c r="F46" i="52"/>
  <c r="G46" i="52"/>
  <c r="H46" i="52"/>
  <c r="B47" i="52"/>
  <c r="C47" i="52"/>
  <c r="D47" i="52"/>
  <c r="E47" i="52"/>
  <c r="F47" i="52"/>
  <c r="G47" i="52"/>
  <c r="H47" i="52"/>
  <c r="B48" i="52"/>
  <c r="C48" i="52"/>
  <c r="D48" i="52"/>
  <c r="E48" i="52"/>
  <c r="F48" i="52"/>
  <c r="G48" i="52"/>
  <c r="H48" i="52"/>
  <c r="B49" i="52"/>
  <c r="C49" i="52"/>
  <c r="D49" i="52"/>
  <c r="E49" i="52"/>
  <c r="F49" i="52"/>
  <c r="G49" i="52"/>
  <c r="H49" i="52"/>
  <c r="B50" i="52"/>
  <c r="C50" i="52"/>
  <c r="D50" i="52"/>
  <c r="E50" i="52"/>
  <c r="F50" i="52"/>
  <c r="G50" i="52"/>
  <c r="H50" i="52"/>
  <c r="B51" i="52"/>
  <c r="C51" i="52"/>
  <c r="D51" i="52"/>
  <c r="E51" i="52"/>
  <c r="F51" i="52"/>
  <c r="G51" i="52"/>
  <c r="H51" i="52"/>
  <c r="B52" i="52"/>
  <c r="C52" i="52"/>
  <c r="D52" i="52"/>
  <c r="E52" i="52"/>
  <c r="F52" i="52"/>
  <c r="G52" i="52"/>
  <c r="H52" i="52"/>
  <c r="B53" i="52"/>
  <c r="C53" i="52"/>
  <c r="D53" i="52"/>
  <c r="E53" i="52"/>
  <c r="F53" i="52"/>
  <c r="G53" i="52"/>
  <c r="H53" i="52"/>
  <c r="B54" i="52"/>
  <c r="C54" i="52"/>
  <c r="D54" i="52"/>
  <c r="E54" i="52"/>
  <c r="F54" i="52"/>
  <c r="G54" i="52"/>
  <c r="H54" i="52"/>
  <c r="B55" i="52"/>
  <c r="C55" i="52"/>
  <c r="D55" i="52"/>
  <c r="E55" i="52"/>
  <c r="F55" i="52"/>
  <c r="G55" i="52"/>
  <c r="H55" i="52"/>
  <c r="B56" i="52"/>
  <c r="C56" i="52"/>
  <c r="D56" i="52"/>
  <c r="E56" i="52"/>
  <c r="F56" i="52"/>
  <c r="G56" i="52"/>
  <c r="H56" i="52"/>
  <c r="B57" i="52"/>
  <c r="C57" i="52"/>
  <c r="D57" i="52"/>
  <c r="E57" i="52"/>
  <c r="F57" i="52"/>
  <c r="G57" i="52"/>
  <c r="H57" i="52"/>
  <c r="B58" i="52"/>
  <c r="C58" i="52"/>
  <c r="D58" i="52"/>
  <c r="E58" i="52"/>
  <c r="F58" i="52"/>
  <c r="G58" i="52"/>
  <c r="H58" i="52"/>
  <c r="B59" i="52"/>
  <c r="C59" i="52"/>
  <c r="D59" i="52"/>
  <c r="E59" i="52"/>
  <c r="F59" i="52"/>
  <c r="G59" i="52"/>
  <c r="H59" i="52"/>
  <c r="B60" i="52"/>
  <c r="C60" i="52"/>
  <c r="D60" i="52"/>
  <c r="E60" i="52"/>
  <c r="F60" i="52"/>
  <c r="G60" i="52"/>
  <c r="H60" i="52"/>
  <c r="B61" i="52"/>
  <c r="C61" i="52"/>
  <c r="D61" i="52"/>
  <c r="E61" i="52"/>
  <c r="F61" i="52"/>
  <c r="G61" i="52"/>
  <c r="H61" i="52"/>
  <c r="B62" i="52"/>
  <c r="C62" i="52"/>
  <c r="D62" i="52"/>
  <c r="E62" i="52"/>
  <c r="F62" i="52"/>
  <c r="G62" i="52"/>
  <c r="H62" i="52"/>
  <c r="B63" i="52"/>
  <c r="C63" i="52"/>
  <c r="D63" i="52"/>
  <c r="E63" i="52"/>
  <c r="F63" i="52"/>
  <c r="G63" i="52"/>
  <c r="H63" i="52"/>
  <c r="B64" i="52"/>
  <c r="C64" i="52"/>
  <c r="D64" i="52"/>
  <c r="E64" i="52"/>
  <c r="F64" i="52"/>
  <c r="G64" i="52"/>
  <c r="H64" i="52"/>
  <c r="B65" i="52"/>
  <c r="C65" i="52"/>
  <c r="D65" i="52"/>
  <c r="E65" i="52"/>
  <c r="F65" i="52"/>
  <c r="G65" i="52"/>
  <c r="H65" i="52"/>
  <c r="B66" i="52"/>
  <c r="C66" i="52"/>
  <c r="D66" i="52"/>
  <c r="E66" i="52"/>
  <c r="F66" i="52"/>
  <c r="G66" i="52"/>
  <c r="H66" i="52"/>
  <c r="B67" i="52"/>
  <c r="C67" i="52"/>
  <c r="D67" i="52"/>
  <c r="E67" i="52"/>
  <c r="F67" i="52"/>
  <c r="G67" i="52"/>
  <c r="H67" i="52"/>
  <c r="B68" i="52"/>
  <c r="C68" i="52"/>
  <c r="D68" i="52"/>
  <c r="E68" i="52"/>
  <c r="F68" i="52"/>
  <c r="G68" i="52"/>
  <c r="H68" i="52"/>
  <c r="B69" i="52"/>
  <c r="C69" i="52"/>
  <c r="D69" i="52"/>
  <c r="E69" i="52"/>
  <c r="F69" i="52"/>
  <c r="G69" i="52"/>
  <c r="H69" i="52"/>
  <c r="B70" i="52"/>
  <c r="C70" i="52"/>
  <c r="D70" i="52"/>
  <c r="E70" i="52"/>
  <c r="F70" i="52"/>
  <c r="G70" i="52"/>
  <c r="H70" i="52"/>
  <c r="B71" i="52"/>
  <c r="C71" i="52"/>
  <c r="D71" i="52"/>
  <c r="E71" i="52"/>
  <c r="F71" i="52"/>
  <c r="G71" i="52"/>
  <c r="H71" i="52"/>
  <c r="B72" i="52"/>
  <c r="C72" i="52"/>
  <c r="D72" i="52"/>
  <c r="E72" i="52"/>
  <c r="F72" i="52"/>
  <c r="G72" i="52"/>
  <c r="H72" i="52"/>
  <c r="B73" i="52"/>
  <c r="C73" i="52"/>
  <c r="D73" i="52"/>
  <c r="E73" i="52"/>
  <c r="F73" i="52"/>
  <c r="G73" i="52"/>
  <c r="H73" i="52"/>
  <c r="B74" i="52"/>
  <c r="C74" i="52"/>
  <c r="D74" i="52"/>
  <c r="E74" i="52"/>
  <c r="F74" i="52"/>
  <c r="G74" i="52"/>
  <c r="H74" i="52"/>
  <c r="B75" i="52"/>
  <c r="C75" i="52"/>
  <c r="D75" i="52"/>
  <c r="E75" i="52"/>
  <c r="F75" i="52"/>
  <c r="G75" i="52"/>
  <c r="H75" i="52"/>
  <c r="B76" i="52"/>
  <c r="C76" i="52"/>
  <c r="D76" i="52"/>
  <c r="E76" i="52"/>
  <c r="F76" i="52"/>
  <c r="G76" i="52"/>
  <c r="H76" i="52"/>
  <c r="B77" i="52"/>
  <c r="C77" i="52"/>
  <c r="D77" i="52"/>
  <c r="E77" i="52"/>
  <c r="F77" i="52"/>
  <c r="G77" i="52"/>
  <c r="H77" i="52"/>
  <c r="B78" i="52"/>
  <c r="C78" i="52"/>
  <c r="D78" i="52"/>
  <c r="E78" i="52"/>
  <c r="F78" i="52"/>
  <c r="G78" i="52"/>
  <c r="H78" i="52"/>
  <c r="B79" i="52"/>
  <c r="C79" i="52"/>
  <c r="D79" i="52"/>
  <c r="E79" i="52"/>
  <c r="F79" i="52"/>
  <c r="G79" i="52"/>
  <c r="H79" i="52"/>
  <c r="B80" i="52"/>
  <c r="C80" i="52"/>
  <c r="D80" i="52"/>
  <c r="E80" i="52"/>
  <c r="F80" i="52"/>
  <c r="G80" i="52"/>
  <c r="H80" i="52"/>
  <c r="B81" i="52"/>
  <c r="C81" i="52"/>
  <c r="D81" i="52"/>
  <c r="E81" i="52"/>
  <c r="F81" i="52"/>
  <c r="G81" i="52"/>
  <c r="H81" i="52"/>
  <c r="B82" i="52"/>
  <c r="C82" i="52"/>
  <c r="D82" i="52"/>
  <c r="E82" i="52"/>
  <c r="F82" i="52"/>
  <c r="G82" i="52"/>
  <c r="H82" i="52"/>
  <c r="B83" i="52"/>
  <c r="C83" i="52"/>
  <c r="D83" i="52"/>
  <c r="E83" i="52"/>
  <c r="F83" i="52"/>
  <c r="G83" i="52"/>
  <c r="H83" i="52"/>
  <c r="B84" i="52"/>
  <c r="C84" i="52"/>
  <c r="D84" i="52"/>
  <c r="E84" i="52"/>
  <c r="F84" i="52"/>
  <c r="G84" i="52"/>
  <c r="H84" i="52"/>
  <c r="B85" i="52"/>
  <c r="C85" i="52"/>
  <c r="D85" i="52"/>
  <c r="E85" i="52"/>
  <c r="F85" i="52"/>
  <c r="G85" i="52"/>
  <c r="H85" i="52"/>
  <c r="B86" i="52"/>
  <c r="C86" i="52"/>
  <c r="D86" i="52"/>
  <c r="E86" i="52"/>
  <c r="F86" i="52"/>
  <c r="G86" i="52"/>
  <c r="H86" i="52"/>
  <c r="B87" i="52"/>
  <c r="C87" i="52"/>
  <c r="D87" i="52"/>
  <c r="E87" i="52"/>
  <c r="F87" i="52"/>
  <c r="G87" i="52"/>
  <c r="H87" i="52"/>
  <c r="B88" i="52"/>
  <c r="C88" i="52"/>
  <c r="D88" i="52"/>
  <c r="E88" i="52"/>
  <c r="F88" i="52"/>
  <c r="G88" i="52"/>
  <c r="H88" i="52"/>
  <c r="B89" i="52"/>
  <c r="C89" i="52"/>
  <c r="D89" i="52"/>
  <c r="E89" i="52"/>
  <c r="F89" i="52"/>
  <c r="G89" i="52"/>
  <c r="H89" i="52"/>
  <c r="B90" i="52"/>
  <c r="C90" i="52"/>
  <c r="D90" i="52"/>
  <c r="E90" i="52"/>
  <c r="F90" i="52"/>
  <c r="G90" i="52"/>
  <c r="H90" i="52"/>
  <c r="B91" i="52"/>
  <c r="C91" i="52"/>
  <c r="D91" i="52"/>
  <c r="E91" i="52"/>
  <c r="F91" i="52"/>
  <c r="G91" i="52"/>
  <c r="H91" i="52"/>
  <c r="B92" i="52"/>
  <c r="C92" i="52"/>
  <c r="D92" i="52"/>
  <c r="E92" i="52"/>
  <c r="F92" i="52"/>
  <c r="G92" i="52"/>
  <c r="H92" i="52"/>
  <c r="B93" i="52"/>
  <c r="C93" i="52"/>
  <c r="D93" i="52"/>
  <c r="E93" i="52"/>
  <c r="F93" i="52"/>
  <c r="G93" i="52"/>
  <c r="H93" i="52"/>
  <c r="B94" i="52"/>
  <c r="C94" i="52"/>
  <c r="D94" i="52"/>
  <c r="E94" i="52"/>
  <c r="F94" i="52"/>
  <c r="G94" i="52"/>
  <c r="H94" i="52"/>
  <c r="B95" i="52"/>
  <c r="C95" i="52"/>
  <c r="D95" i="52"/>
  <c r="E95" i="52"/>
  <c r="F95" i="52"/>
  <c r="G95" i="52"/>
  <c r="H95" i="52"/>
  <c r="B96" i="52"/>
  <c r="C96" i="52"/>
  <c r="D96" i="52"/>
  <c r="E96" i="52"/>
  <c r="F96" i="52"/>
  <c r="G96" i="52"/>
  <c r="H96" i="52"/>
  <c r="B97" i="52"/>
  <c r="C97" i="52"/>
  <c r="D97" i="52"/>
  <c r="E97" i="52"/>
  <c r="F97" i="52"/>
  <c r="G97" i="52"/>
  <c r="H97" i="52"/>
  <c r="B98" i="52"/>
  <c r="C98" i="52"/>
  <c r="D98" i="52"/>
  <c r="E98" i="52"/>
  <c r="F98" i="52"/>
  <c r="G98" i="52"/>
  <c r="H98" i="52"/>
  <c r="B99" i="52"/>
  <c r="C99" i="52"/>
  <c r="D99" i="52"/>
  <c r="E99" i="52"/>
  <c r="F99" i="52"/>
  <c r="G99" i="52"/>
  <c r="H99" i="52"/>
  <c r="B100" i="52"/>
  <c r="C100" i="52"/>
  <c r="D100" i="52"/>
  <c r="E100" i="52"/>
  <c r="F100" i="52"/>
  <c r="G100" i="52"/>
  <c r="H100" i="52"/>
  <c r="B101" i="52"/>
  <c r="C101" i="52"/>
  <c r="D101" i="52"/>
  <c r="E101" i="52"/>
  <c r="F101" i="52"/>
  <c r="G101" i="52"/>
  <c r="H101" i="52"/>
  <c r="B102" i="52"/>
  <c r="C102" i="52"/>
  <c r="D102" i="52"/>
  <c r="E102" i="52"/>
  <c r="F102" i="52"/>
  <c r="G102" i="52"/>
  <c r="H102" i="52"/>
  <c r="B103" i="52"/>
  <c r="C103" i="52"/>
  <c r="D103" i="52"/>
  <c r="E103" i="52"/>
  <c r="F103" i="52"/>
  <c r="G103" i="52"/>
  <c r="H103" i="52"/>
  <c r="B104" i="52"/>
  <c r="C104" i="52"/>
  <c r="D104" i="52"/>
  <c r="E104" i="52"/>
  <c r="F104" i="52"/>
  <c r="G104" i="52"/>
  <c r="H104" i="52"/>
  <c r="B105" i="52"/>
  <c r="C105" i="52"/>
  <c r="D105" i="52"/>
  <c r="E105" i="52"/>
  <c r="F105" i="52"/>
  <c r="G105" i="52"/>
  <c r="H105" i="52"/>
  <c r="B106" i="52"/>
  <c r="C106" i="52"/>
  <c r="D106" i="52"/>
  <c r="E106" i="52"/>
  <c r="F106" i="52"/>
  <c r="G106" i="52"/>
  <c r="H106" i="52"/>
  <c r="B107" i="52"/>
  <c r="C107" i="52"/>
  <c r="D107" i="52"/>
  <c r="E107" i="52"/>
  <c r="F107" i="52"/>
  <c r="G107" i="52"/>
  <c r="H107" i="52"/>
  <c r="B108" i="52"/>
  <c r="C108" i="52"/>
  <c r="D108" i="52"/>
  <c r="E108" i="52"/>
  <c r="F108" i="52"/>
  <c r="G108" i="52"/>
  <c r="H108" i="52"/>
  <c r="B109" i="52"/>
  <c r="C109" i="52"/>
  <c r="D109" i="52"/>
  <c r="E109" i="52"/>
  <c r="F109" i="52"/>
  <c r="G109" i="52"/>
  <c r="H109" i="52"/>
  <c r="B110" i="52"/>
  <c r="C110" i="52"/>
  <c r="D110" i="52"/>
  <c r="E110" i="52"/>
  <c r="F110" i="52"/>
  <c r="G110" i="52"/>
  <c r="H110" i="52"/>
  <c r="B111" i="52"/>
  <c r="C111" i="52"/>
  <c r="D111" i="52"/>
  <c r="E111" i="52"/>
  <c r="F111" i="52"/>
  <c r="G111" i="52"/>
  <c r="H111" i="52"/>
  <c r="B112" i="52"/>
  <c r="C112" i="52"/>
  <c r="D112" i="52"/>
  <c r="E112" i="52"/>
  <c r="F112" i="52"/>
  <c r="G112" i="52"/>
  <c r="H112" i="52"/>
  <c r="B113" i="52"/>
  <c r="C113" i="52"/>
  <c r="D113" i="52"/>
  <c r="E113" i="52"/>
  <c r="F113" i="52"/>
  <c r="G113" i="52"/>
  <c r="H113" i="52"/>
  <c r="B17" i="53"/>
  <c r="C17" i="53"/>
  <c r="D17" i="53"/>
  <c r="E17" i="53"/>
  <c r="F17" i="53"/>
  <c r="G17" i="53"/>
  <c r="H17" i="53"/>
  <c r="B18" i="53"/>
  <c r="C18" i="53"/>
  <c r="D18" i="53"/>
  <c r="E18" i="53"/>
  <c r="F18" i="53"/>
  <c r="G18" i="53"/>
  <c r="H18" i="53"/>
  <c r="B19" i="53"/>
  <c r="C19" i="53"/>
  <c r="D19" i="53"/>
  <c r="E19" i="53"/>
  <c r="F19" i="53"/>
  <c r="G19" i="53"/>
  <c r="H19" i="53"/>
  <c r="B20" i="53"/>
  <c r="C20" i="53"/>
  <c r="D20" i="53"/>
  <c r="E20" i="53"/>
  <c r="F20" i="53"/>
  <c r="G20" i="53"/>
  <c r="H20" i="53"/>
  <c r="B21" i="53"/>
  <c r="C21" i="53"/>
  <c r="D21" i="53"/>
  <c r="E21" i="53"/>
  <c r="F21" i="53"/>
  <c r="G21" i="53"/>
  <c r="H21" i="53"/>
  <c r="B22" i="53"/>
  <c r="C22" i="53"/>
  <c r="D22" i="53"/>
  <c r="E22" i="53"/>
  <c r="F22" i="53"/>
  <c r="G22" i="53"/>
  <c r="H22" i="53"/>
  <c r="B23" i="53"/>
  <c r="C23" i="53"/>
  <c r="D23" i="53"/>
  <c r="E23" i="53"/>
  <c r="F23" i="53"/>
  <c r="G23" i="53"/>
  <c r="H23" i="53"/>
  <c r="B24" i="53"/>
  <c r="C24" i="53"/>
  <c r="D24" i="53"/>
  <c r="E24" i="53"/>
  <c r="F24" i="53"/>
  <c r="G24" i="53"/>
  <c r="H24" i="53"/>
  <c r="B25" i="53"/>
  <c r="C25" i="53"/>
  <c r="D25" i="53"/>
  <c r="E25" i="53"/>
  <c r="F25" i="53"/>
  <c r="G25" i="53"/>
  <c r="H25" i="53"/>
  <c r="B26" i="53"/>
  <c r="C26" i="53"/>
  <c r="D26" i="53"/>
  <c r="E26" i="53"/>
  <c r="F26" i="53"/>
  <c r="G26" i="53"/>
  <c r="H26" i="53"/>
  <c r="B27" i="53"/>
  <c r="C27" i="53"/>
  <c r="D27" i="53"/>
  <c r="E27" i="53"/>
  <c r="F27" i="53"/>
  <c r="G27" i="53"/>
  <c r="H27" i="53"/>
  <c r="B28" i="53"/>
  <c r="C28" i="53"/>
  <c r="D28" i="53"/>
  <c r="E28" i="53"/>
  <c r="F28" i="53"/>
  <c r="G28" i="53"/>
  <c r="H28" i="53"/>
  <c r="B29" i="53"/>
  <c r="C29" i="53"/>
  <c r="D29" i="53"/>
  <c r="E29" i="53"/>
  <c r="F29" i="53"/>
  <c r="G29" i="53"/>
  <c r="H29" i="53"/>
  <c r="B30" i="53"/>
  <c r="C30" i="53"/>
  <c r="D30" i="53"/>
  <c r="E30" i="53"/>
  <c r="F30" i="53"/>
  <c r="G30" i="53"/>
  <c r="H30" i="53"/>
  <c r="B31" i="53"/>
  <c r="C31" i="53"/>
  <c r="D31" i="53"/>
  <c r="E31" i="53"/>
  <c r="F31" i="53"/>
  <c r="G31" i="53"/>
  <c r="H31" i="53"/>
  <c r="B32" i="53"/>
  <c r="C32" i="53"/>
  <c r="D32" i="53"/>
  <c r="E32" i="53"/>
  <c r="F32" i="53"/>
  <c r="G32" i="53"/>
  <c r="H32" i="53"/>
  <c r="B33" i="53"/>
  <c r="C33" i="53"/>
  <c r="D33" i="53"/>
  <c r="E33" i="53"/>
  <c r="F33" i="53"/>
  <c r="G33" i="53"/>
  <c r="H33" i="53"/>
  <c r="B34" i="53"/>
  <c r="C34" i="53"/>
  <c r="D34" i="53"/>
  <c r="E34" i="53"/>
  <c r="F34" i="53"/>
  <c r="G34" i="53"/>
  <c r="H34" i="53"/>
  <c r="B35" i="53"/>
  <c r="C35" i="53"/>
  <c r="D35" i="53"/>
  <c r="E35" i="53"/>
  <c r="F35" i="53"/>
  <c r="G35" i="53"/>
  <c r="H35" i="53"/>
  <c r="B36" i="53"/>
  <c r="C36" i="53"/>
  <c r="D36" i="53"/>
  <c r="E36" i="53"/>
  <c r="F36" i="53"/>
  <c r="G36" i="53"/>
  <c r="H36" i="53"/>
  <c r="B37" i="53"/>
  <c r="C37" i="53"/>
  <c r="D37" i="53"/>
  <c r="E37" i="53"/>
  <c r="F37" i="53"/>
  <c r="G37" i="53"/>
  <c r="H37" i="53"/>
  <c r="B38" i="53"/>
  <c r="C38" i="53"/>
  <c r="D38" i="53"/>
  <c r="E38" i="53"/>
  <c r="F38" i="53"/>
  <c r="G38" i="53"/>
  <c r="H38" i="53"/>
  <c r="B39" i="53"/>
  <c r="C39" i="53"/>
  <c r="D39" i="53"/>
  <c r="E39" i="53"/>
  <c r="F39" i="53"/>
  <c r="G39" i="53"/>
  <c r="H39" i="53"/>
  <c r="B40" i="53"/>
  <c r="C40" i="53"/>
  <c r="D40" i="53"/>
  <c r="E40" i="53"/>
  <c r="F40" i="53"/>
  <c r="G40" i="53"/>
  <c r="H40" i="53"/>
  <c r="B41" i="53"/>
  <c r="C41" i="53"/>
  <c r="D41" i="53"/>
  <c r="E41" i="53"/>
  <c r="F41" i="53"/>
  <c r="G41" i="53"/>
  <c r="H41" i="53"/>
  <c r="B42" i="53"/>
  <c r="C42" i="53"/>
  <c r="D42" i="53"/>
  <c r="E42" i="53"/>
  <c r="F42" i="53"/>
  <c r="G42" i="53"/>
  <c r="H42" i="53"/>
  <c r="B43" i="53"/>
  <c r="C43" i="53"/>
  <c r="D43" i="53"/>
  <c r="E43" i="53"/>
  <c r="F43" i="53"/>
  <c r="G43" i="53"/>
  <c r="H43" i="53"/>
  <c r="B44" i="53"/>
  <c r="C44" i="53"/>
  <c r="D44" i="53"/>
  <c r="E44" i="53"/>
  <c r="F44" i="53"/>
  <c r="G44" i="53"/>
  <c r="H44" i="53"/>
  <c r="B45" i="53"/>
  <c r="C45" i="53"/>
  <c r="D45" i="53"/>
  <c r="E45" i="53"/>
  <c r="F45" i="53"/>
  <c r="G45" i="53"/>
  <c r="H45" i="53"/>
  <c r="B46" i="53"/>
  <c r="C46" i="53"/>
  <c r="D46" i="53"/>
  <c r="E46" i="53"/>
  <c r="F46" i="53"/>
  <c r="G46" i="53"/>
  <c r="H46" i="53"/>
  <c r="B47" i="53"/>
  <c r="C47" i="53"/>
  <c r="D47" i="53"/>
  <c r="E47" i="53"/>
  <c r="F47" i="53"/>
  <c r="G47" i="53"/>
  <c r="H47" i="53"/>
  <c r="B48" i="53"/>
  <c r="C48" i="53"/>
  <c r="D48" i="53"/>
  <c r="E48" i="53"/>
  <c r="F48" i="53"/>
  <c r="G48" i="53"/>
  <c r="H48" i="53"/>
  <c r="B49" i="53"/>
  <c r="C49" i="53"/>
  <c r="D49" i="53"/>
  <c r="E49" i="53"/>
  <c r="F49" i="53"/>
  <c r="G49" i="53"/>
  <c r="H49" i="53"/>
  <c r="B50" i="53"/>
  <c r="C50" i="53"/>
  <c r="D50" i="53"/>
  <c r="E50" i="53"/>
  <c r="F50" i="53"/>
  <c r="G50" i="53"/>
  <c r="H50" i="53"/>
  <c r="B51" i="53"/>
  <c r="C51" i="53"/>
  <c r="D51" i="53"/>
  <c r="E51" i="53"/>
  <c r="F51" i="53"/>
  <c r="G51" i="53"/>
  <c r="H51" i="53"/>
  <c r="B52" i="53"/>
  <c r="C52" i="53"/>
  <c r="D52" i="53"/>
  <c r="E52" i="53"/>
  <c r="F52" i="53"/>
  <c r="G52" i="53"/>
  <c r="H52" i="53"/>
  <c r="B53" i="53"/>
  <c r="C53" i="53"/>
  <c r="D53" i="53"/>
  <c r="E53" i="53"/>
  <c r="F53" i="53"/>
  <c r="G53" i="53"/>
  <c r="H53" i="53"/>
  <c r="B54" i="53"/>
  <c r="C54" i="53"/>
  <c r="D54" i="53"/>
  <c r="E54" i="53"/>
  <c r="F54" i="53"/>
  <c r="G54" i="53"/>
  <c r="H54" i="53"/>
  <c r="B55" i="53"/>
  <c r="C55" i="53"/>
  <c r="D55" i="53"/>
  <c r="E55" i="53"/>
  <c r="F55" i="53"/>
  <c r="G55" i="53"/>
  <c r="H55" i="53"/>
  <c r="B56" i="53"/>
  <c r="C56" i="53"/>
  <c r="D56" i="53"/>
  <c r="E56" i="53"/>
  <c r="F56" i="53"/>
  <c r="G56" i="53"/>
  <c r="H56" i="53"/>
  <c r="B57" i="53"/>
  <c r="C57" i="53"/>
  <c r="D57" i="53"/>
  <c r="E57" i="53"/>
  <c r="F57" i="53"/>
  <c r="G57" i="53"/>
  <c r="H57" i="53"/>
  <c r="B58" i="53"/>
  <c r="C58" i="53"/>
  <c r="D58" i="53"/>
  <c r="E58" i="53"/>
  <c r="F58" i="53"/>
  <c r="G58" i="53"/>
  <c r="H58" i="53"/>
  <c r="B59" i="53"/>
  <c r="C59" i="53"/>
  <c r="D59" i="53"/>
  <c r="E59" i="53"/>
  <c r="F59" i="53"/>
  <c r="G59" i="53"/>
  <c r="H59" i="53"/>
  <c r="B60" i="53"/>
  <c r="C60" i="53"/>
  <c r="D60" i="53"/>
  <c r="E60" i="53"/>
  <c r="F60" i="53"/>
  <c r="G60" i="53"/>
  <c r="H60" i="53"/>
  <c r="B61" i="53"/>
  <c r="C61" i="53"/>
  <c r="D61" i="53"/>
  <c r="E61" i="53"/>
  <c r="F61" i="53"/>
  <c r="G61" i="53"/>
  <c r="H61" i="53"/>
  <c r="B62" i="53"/>
  <c r="C62" i="53"/>
  <c r="D62" i="53"/>
  <c r="E62" i="53"/>
  <c r="F62" i="53"/>
  <c r="G62" i="53"/>
  <c r="H62" i="53"/>
  <c r="B63" i="53"/>
  <c r="C63" i="53"/>
  <c r="D63" i="53"/>
  <c r="E63" i="53"/>
  <c r="F63" i="53"/>
  <c r="G63" i="53"/>
  <c r="H63" i="53"/>
  <c r="B64" i="53"/>
  <c r="C64" i="53"/>
  <c r="D64" i="53"/>
  <c r="E64" i="53"/>
  <c r="F64" i="53"/>
  <c r="G64" i="53"/>
  <c r="H64" i="53"/>
  <c r="B65" i="53"/>
  <c r="C65" i="53"/>
  <c r="D65" i="53"/>
  <c r="E65" i="53"/>
  <c r="F65" i="53"/>
  <c r="G65" i="53"/>
  <c r="H65" i="53"/>
  <c r="B66" i="53"/>
  <c r="C66" i="53"/>
  <c r="D66" i="53"/>
  <c r="E66" i="53"/>
  <c r="F66" i="53"/>
  <c r="G66" i="53"/>
  <c r="H66" i="53"/>
  <c r="B67" i="53"/>
  <c r="C67" i="53"/>
  <c r="D67" i="53"/>
  <c r="E67" i="53"/>
  <c r="F67" i="53"/>
  <c r="G67" i="53"/>
  <c r="H67" i="53"/>
  <c r="B68" i="53"/>
  <c r="C68" i="53"/>
  <c r="D68" i="53"/>
  <c r="E68" i="53"/>
  <c r="F68" i="53"/>
  <c r="G68" i="53"/>
  <c r="H68" i="53"/>
  <c r="B69" i="53"/>
  <c r="C69" i="53"/>
  <c r="D69" i="53"/>
  <c r="E69" i="53"/>
  <c r="F69" i="53"/>
  <c r="G69" i="53"/>
  <c r="H69" i="53"/>
  <c r="B70" i="53"/>
  <c r="C70" i="53"/>
  <c r="D70" i="53"/>
  <c r="E70" i="53"/>
  <c r="F70" i="53"/>
  <c r="G70" i="53"/>
  <c r="H70" i="53"/>
  <c r="B71" i="53"/>
  <c r="C71" i="53"/>
  <c r="D71" i="53"/>
  <c r="E71" i="53"/>
  <c r="F71" i="53"/>
  <c r="G71" i="53"/>
  <c r="H71" i="53"/>
  <c r="B72" i="53"/>
  <c r="C72" i="53"/>
  <c r="D72" i="53"/>
  <c r="E72" i="53"/>
  <c r="F72" i="53"/>
  <c r="G72" i="53"/>
  <c r="H72" i="53"/>
  <c r="B73" i="53"/>
  <c r="C73" i="53"/>
  <c r="D73" i="53"/>
  <c r="E73" i="53"/>
  <c r="F73" i="53"/>
  <c r="G73" i="53"/>
  <c r="H73" i="53"/>
  <c r="B74" i="53"/>
  <c r="C74" i="53"/>
  <c r="D74" i="53"/>
  <c r="E74" i="53"/>
  <c r="F74" i="53"/>
  <c r="G74" i="53"/>
  <c r="H74" i="53"/>
  <c r="B75" i="53"/>
  <c r="C75" i="53"/>
  <c r="D75" i="53"/>
  <c r="E75" i="53"/>
  <c r="F75" i="53"/>
  <c r="G75" i="53"/>
  <c r="H75" i="53"/>
  <c r="B76" i="53"/>
  <c r="C76" i="53"/>
  <c r="D76" i="53"/>
  <c r="E76" i="53"/>
  <c r="F76" i="53"/>
  <c r="G76" i="53"/>
  <c r="H76" i="53"/>
  <c r="B77" i="53"/>
  <c r="C77" i="53"/>
  <c r="D77" i="53"/>
  <c r="E77" i="53"/>
  <c r="F77" i="53"/>
  <c r="G77" i="53"/>
  <c r="H77" i="53"/>
  <c r="B78" i="53"/>
  <c r="C78" i="53"/>
  <c r="D78" i="53"/>
  <c r="E78" i="53"/>
  <c r="F78" i="53"/>
  <c r="G78" i="53"/>
  <c r="H78" i="53"/>
  <c r="B79" i="53"/>
  <c r="C79" i="53"/>
  <c r="D79" i="53"/>
  <c r="E79" i="53"/>
  <c r="F79" i="53"/>
  <c r="G79" i="53"/>
  <c r="H79" i="53"/>
  <c r="B80" i="53"/>
  <c r="C80" i="53"/>
  <c r="D80" i="53"/>
  <c r="E80" i="53"/>
  <c r="F80" i="53"/>
  <c r="G80" i="53"/>
  <c r="H80" i="53"/>
  <c r="B81" i="53"/>
  <c r="C81" i="53"/>
  <c r="D81" i="53"/>
  <c r="E81" i="53"/>
  <c r="F81" i="53"/>
  <c r="G81" i="53"/>
  <c r="H81" i="53"/>
  <c r="B82" i="53"/>
  <c r="C82" i="53"/>
  <c r="D82" i="53"/>
  <c r="E82" i="53"/>
  <c r="F82" i="53"/>
  <c r="G82" i="53"/>
  <c r="H82" i="53"/>
  <c r="B83" i="53"/>
  <c r="C83" i="53"/>
  <c r="D83" i="53"/>
  <c r="E83" i="53"/>
  <c r="F83" i="53"/>
  <c r="G83" i="53"/>
  <c r="H83" i="53"/>
  <c r="B84" i="53"/>
  <c r="C84" i="53"/>
  <c r="D84" i="53"/>
  <c r="E84" i="53"/>
  <c r="F84" i="53"/>
  <c r="G84" i="53"/>
  <c r="H84" i="53"/>
  <c r="B85" i="53"/>
  <c r="C85" i="53"/>
  <c r="D85" i="53"/>
  <c r="E85" i="53"/>
  <c r="F85" i="53"/>
  <c r="G85" i="53"/>
  <c r="H85" i="53"/>
  <c r="B86" i="53"/>
  <c r="C86" i="53"/>
  <c r="D86" i="53"/>
  <c r="E86" i="53"/>
  <c r="F86" i="53"/>
  <c r="G86" i="53"/>
  <c r="H86" i="53"/>
  <c r="B87" i="53"/>
  <c r="C87" i="53"/>
  <c r="D87" i="53"/>
  <c r="E87" i="53"/>
  <c r="F87" i="53"/>
  <c r="G87" i="53"/>
  <c r="H87" i="53"/>
  <c r="B88" i="53"/>
  <c r="C88" i="53"/>
  <c r="D88" i="53"/>
  <c r="E88" i="53"/>
  <c r="F88" i="53"/>
  <c r="G88" i="53"/>
  <c r="H88" i="53"/>
  <c r="B89" i="53"/>
  <c r="C89" i="53"/>
  <c r="D89" i="53"/>
  <c r="E89" i="53"/>
  <c r="F89" i="53"/>
  <c r="G89" i="53"/>
  <c r="H89" i="53"/>
  <c r="B90" i="53"/>
  <c r="C90" i="53"/>
  <c r="D90" i="53"/>
  <c r="E90" i="53"/>
  <c r="F90" i="53"/>
  <c r="G90" i="53"/>
  <c r="H90" i="53"/>
  <c r="B91" i="53"/>
  <c r="C91" i="53"/>
  <c r="D91" i="53"/>
  <c r="E91" i="53"/>
  <c r="F91" i="53"/>
  <c r="G91" i="53"/>
  <c r="H91" i="53"/>
  <c r="B92" i="53"/>
  <c r="C92" i="53"/>
  <c r="D92" i="53"/>
  <c r="E92" i="53"/>
  <c r="F92" i="53"/>
  <c r="G92" i="53"/>
  <c r="H92" i="53"/>
  <c r="B93" i="53"/>
  <c r="C93" i="53"/>
  <c r="D93" i="53"/>
  <c r="E93" i="53"/>
  <c r="F93" i="53"/>
  <c r="G93" i="53"/>
  <c r="H93" i="53"/>
  <c r="B94" i="53"/>
  <c r="C94" i="53"/>
  <c r="D94" i="53"/>
  <c r="E94" i="53"/>
  <c r="F94" i="53"/>
  <c r="G94" i="53"/>
  <c r="H94" i="53"/>
  <c r="B95" i="53"/>
  <c r="C95" i="53"/>
  <c r="D95" i="53"/>
  <c r="E95" i="53"/>
  <c r="F95" i="53"/>
  <c r="G95" i="53"/>
  <c r="H95" i="53"/>
  <c r="B96" i="53"/>
  <c r="C96" i="53"/>
  <c r="D96" i="53"/>
  <c r="E96" i="53"/>
  <c r="F96" i="53"/>
  <c r="G96" i="53"/>
  <c r="H96" i="53"/>
  <c r="B97" i="53"/>
  <c r="C97" i="53"/>
  <c r="D97" i="53"/>
  <c r="E97" i="53"/>
  <c r="F97" i="53"/>
  <c r="G97" i="53"/>
  <c r="H97" i="53"/>
  <c r="B98" i="53"/>
  <c r="C98" i="53"/>
  <c r="D98" i="53"/>
  <c r="E98" i="53"/>
  <c r="F98" i="53"/>
  <c r="G98" i="53"/>
  <c r="H98" i="53"/>
  <c r="B99" i="53"/>
  <c r="C99" i="53"/>
  <c r="D99" i="53"/>
  <c r="E99" i="53"/>
  <c r="F99" i="53"/>
  <c r="G99" i="53"/>
  <c r="H99" i="53"/>
  <c r="B100" i="53"/>
  <c r="C100" i="53"/>
  <c r="D100" i="53"/>
  <c r="E100" i="53"/>
  <c r="F100" i="53"/>
  <c r="G100" i="53"/>
  <c r="H100" i="53"/>
  <c r="B101" i="53"/>
  <c r="C101" i="53"/>
  <c r="D101" i="53"/>
  <c r="E101" i="53"/>
  <c r="F101" i="53"/>
  <c r="G101" i="53"/>
  <c r="H101" i="53"/>
  <c r="B102" i="53"/>
  <c r="C102" i="53"/>
  <c r="D102" i="53"/>
  <c r="E102" i="53"/>
  <c r="F102" i="53"/>
  <c r="G102" i="53"/>
  <c r="H102" i="53"/>
  <c r="B103" i="53"/>
  <c r="C103" i="53"/>
  <c r="D103" i="53"/>
  <c r="E103" i="53"/>
  <c r="F103" i="53"/>
  <c r="G103" i="53"/>
  <c r="H103" i="53"/>
  <c r="B104" i="53"/>
  <c r="C104" i="53"/>
  <c r="D104" i="53"/>
  <c r="E104" i="53"/>
  <c r="F104" i="53"/>
  <c r="G104" i="53"/>
  <c r="H104" i="53"/>
  <c r="B105" i="53"/>
  <c r="C105" i="53"/>
  <c r="D105" i="53"/>
  <c r="E105" i="53"/>
  <c r="F105" i="53"/>
  <c r="G105" i="53"/>
  <c r="H105" i="53"/>
  <c r="B106" i="53"/>
  <c r="C106" i="53"/>
  <c r="D106" i="53"/>
  <c r="E106" i="53"/>
  <c r="F106" i="53"/>
  <c r="G106" i="53"/>
  <c r="H106" i="53"/>
  <c r="B107" i="53"/>
  <c r="C107" i="53"/>
  <c r="D107" i="53"/>
  <c r="E107" i="53"/>
  <c r="F107" i="53"/>
  <c r="G107" i="53"/>
  <c r="H107" i="53"/>
  <c r="B108" i="53"/>
  <c r="C108" i="53"/>
  <c r="D108" i="53"/>
  <c r="E108" i="53"/>
  <c r="F108" i="53"/>
  <c r="G108" i="53"/>
  <c r="H108" i="53"/>
  <c r="B109" i="53"/>
  <c r="C109" i="53"/>
  <c r="D109" i="53"/>
  <c r="E109" i="53"/>
  <c r="F109" i="53"/>
  <c r="G109" i="53"/>
  <c r="H109" i="53"/>
  <c r="B110" i="53"/>
  <c r="C110" i="53"/>
  <c r="D110" i="53"/>
  <c r="E110" i="53"/>
  <c r="F110" i="53"/>
  <c r="G110" i="53"/>
  <c r="H110" i="53"/>
  <c r="B111" i="53"/>
  <c r="C111" i="53"/>
  <c r="D111" i="53"/>
  <c r="E111" i="53"/>
  <c r="F111" i="53"/>
  <c r="G111" i="53"/>
  <c r="H111" i="53"/>
  <c r="B112" i="53"/>
  <c r="C112" i="53"/>
  <c r="D112" i="53"/>
  <c r="E112" i="53"/>
  <c r="F112" i="53"/>
  <c r="G112" i="53"/>
  <c r="H112" i="53"/>
  <c r="B113" i="53"/>
  <c r="C113" i="53"/>
  <c r="D113" i="53"/>
  <c r="E113" i="53"/>
  <c r="F113" i="53"/>
  <c r="G113" i="53"/>
  <c r="H113" i="53"/>
  <c r="B17" i="61"/>
  <c r="C17" i="61"/>
  <c r="D17" i="61"/>
  <c r="E17" i="61"/>
  <c r="F17" i="61"/>
  <c r="G17" i="61"/>
  <c r="H17" i="61"/>
  <c r="B18" i="61"/>
  <c r="C18" i="61"/>
  <c r="D18" i="61"/>
  <c r="E18" i="61"/>
  <c r="F18" i="61"/>
  <c r="G18" i="61"/>
  <c r="H18" i="61"/>
  <c r="B19" i="61"/>
  <c r="C19" i="61"/>
  <c r="D19" i="61"/>
  <c r="E19" i="61"/>
  <c r="F19" i="61"/>
  <c r="G19" i="61"/>
  <c r="H19" i="61"/>
  <c r="B20" i="61"/>
  <c r="C20" i="61"/>
  <c r="D20" i="61"/>
  <c r="E20" i="61"/>
  <c r="F20" i="61"/>
  <c r="G20" i="61"/>
  <c r="H20" i="61"/>
  <c r="B21" i="61"/>
  <c r="C21" i="61"/>
  <c r="D21" i="61"/>
  <c r="E21" i="61"/>
  <c r="F21" i="61"/>
  <c r="G21" i="61"/>
  <c r="H21" i="61"/>
  <c r="B22" i="61"/>
  <c r="C22" i="61"/>
  <c r="D22" i="61"/>
  <c r="E22" i="61"/>
  <c r="F22" i="61"/>
  <c r="G22" i="61"/>
  <c r="H22" i="61"/>
  <c r="B23" i="61"/>
  <c r="C23" i="61"/>
  <c r="D23" i="61"/>
  <c r="E23" i="61"/>
  <c r="F23" i="61"/>
  <c r="G23" i="61"/>
  <c r="H23" i="61"/>
  <c r="B24" i="61"/>
  <c r="C24" i="61"/>
  <c r="D24" i="61"/>
  <c r="E24" i="61"/>
  <c r="F24" i="61"/>
  <c r="G24" i="61"/>
  <c r="H24" i="61"/>
  <c r="B25" i="61"/>
  <c r="C25" i="61"/>
  <c r="D25" i="61"/>
  <c r="E25" i="61"/>
  <c r="F25" i="61"/>
  <c r="G25" i="61"/>
  <c r="H25" i="61"/>
  <c r="B26" i="61"/>
  <c r="C26" i="61"/>
  <c r="D26" i="61"/>
  <c r="E26" i="61"/>
  <c r="F26" i="61"/>
  <c r="G26" i="61"/>
  <c r="H26" i="61"/>
  <c r="B27" i="61"/>
  <c r="C27" i="61"/>
  <c r="D27" i="61"/>
  <c r="E27" i="61"/>
  <c r="F27" i="61"/>
  <c r="G27" i="61"/>
  <c r="H27" i="61"/>
  <c r="B28" i="61"/>
  <c r="C28" i="61"/>
  <c r="D28" i="61"/>
  <c r="E28" i="61"/>
  <c r="F28" i="61"/>
  <c r="G28" i="61"/>
  <c r="H28" i="61"/>
  <c r="B29" i="61"/>
  <c r="C29" i="61"/>
  <c r="D29" i="61"/>
  <c r="E29" i="61"/>
  <c r="F29" i="61"/>
  <c r="G29" i="61"/>
  <c r="H29" i="61"/>
  <c r="B30" i="61"/>
  <c r="C30" i="61"/>
  <c r="D30" i="61"/>
  <c r="E30" i="61"/>
  <c r="F30" i="61"/>
  <c r="G30" i="61"/>
  <c r="H30" i="61"/>
  <c r="B31" i="61"/>
  <c r="C31" i="61"/>
  <c r="D31" i="61"/>
  <c r="E31" i="61"/>
  <c r="F31" i="61"/>
  <c r="G31" i="61"/>
  <c r="H31" i="61"/>
  <c r="B32" i="61"/>
  <c r="C32" i="61"/>
  <c r="D32" i="61"/>
  <c r="E32" i="61"/>
  <c r="F32" i="61"/>
  <c r="G32" i="61"/>
  <c r="H32" i="61"/>
  <c r="B33" i="61"/>
  <c r="C33" i="61"/>
  <c r="D33" i="61"/>
  <c r="E33" i="61"/>
  <c r="F33" i="61"/>
  <c r="G33" i="61"/>
  <c r="H33" i="61"/>
  <c r="B34" i="61"/>
  <c r="C34" i="61"/>
  <c r="D34" i="61"/>
  <c r="E34" i="61"/>
  <c r="F34" i="61"/>
  <c r="G34" i="61"/>
  <c r="H34" i="61"/>
  <c r="B35" i="61"/>
  <c r="C35" i="61"/>
  <c r="D35" i="61"/>
  <c r="E35" i="61"/>
  <c r="F35" i="61"/>
  <c r="G35" i="61"/>
  <c r="H35" i="61"/>
  <c r="B36" i="61"/>
  <c r="C36" i="61"/>
  <c r="D36" i="61"/>
  <c r="E36" i="61"/>
  <c r="F36" i="61"/>
  <c r="G36" i="61"/>
  <c r="H36" i="61"/>
  <c r="B37" i="61"/>
  <c r="C37" i="61"/>
  <c r="D37" i="61"/>
  <c r="E37" i="61"/>
  <c r="F37" i="61"/>
  <c r="G37" i="61"/>
  <c r="H37" i="61"/>
  <c r="B38" i="61"/>
  <c r="C38" i="61"/>
  <c r="D38" i="61"/>
  <c r="E38" i="61"/>
  <c r="F38" i="61"/>
  <c r="G38" i="61"/>
  <c r="H38" i="61"/>
  <c r="B39" i="61"/>
  <c r="C39" i="61"/>
  <c r="D39" i="61"/>
  <c r="E39" i="61"/>
  <c r="F39" i="61"/>
  <c r="G39" i="61"/>
  <c r="H39" i="61"/>
  <c r="B40" i="61"/>
  <c r="C40" i="61"/>
  <c r="D40" i="61"/>
  <c r="E40" i="61"/>
  <c r="F40" i="61"/>
  <c r="G40" i="61"/>
  <c r="H40" i="61"/>
  <c r="B41" i="61"/>
  <c r="C41" i="61"/>
  <c r="D41" i="61"/>
  <c r="E41" i="61"/>
  <c r="F41" i="61"/>
  <c r="G41" i="61"/>
  <c r="H41" i="61"/>
  <c r="B42" i="61"/>
  <c r="C42" i="61"/>
  <c r="D42" i="61"/>
  <c r="E42" i="61"/>
  <c r="F42" i="61"/>
  <c r="G42" i="61"/>
  <c r="H42" i="61"/>
  <c r="B43" i="61"/>
  <c r="C43" i="61"/>
  <c r="D43" i="61"/>
  <c r="E43" i="61"/>
  <c r="F43" i="61"/>
  <c r="G43" i="61"/>
  <c r="H43" i="61"/>
  <c r="B44" i="61"/>
  <c r="C44" i="61"/>
  <c r="D44" i="61"/>
  <c r="E44" i="61"/>
  <c r="F44" i="61"/>
  <c r="G44" i="61"/>
  <c r="H44" i="61"/>
  <c r="B45" i="61"/>
  <c r="C45" i="61"/>
  <c r="D45" i="61"/>
  <c r="E45" i="61"/>
  <c r="F45" i="61"/>
  <c r="G45" i="61"/>
  <c r="H45" i="61"/>
  <c r="B46" i="61"/>
  <c r="C46" i="61"/>
  <c r="D46" i="61"/>
  <c r="E46" i="61"/>
  <c r="F46" i="61"/>
  <c r="G46" i="61"/>
  <c r="H46" i="61"/>
  <c r="B47" i="61"/>
  <c r="C47" i="61"/>
  <c r="D47" i="61"/>
  <c r="E47" i="61"/>
  <c r="F47" i="61"/>
  <c r="G47" i="61"/>
  <c r="H47" i="61"/>
  <c r="B48" i="61"/>
  <c r="C48" i="61"/>
  <c r="D48" i="61"/>
  <c r="E48" i="61"/>
  <c r="F48" i="61"/>
  <c r="G48" i="61"/>
  <c r="H48" i="61"/>
  <c r="B49" i="61"/>
  <c r="C49" i="61"/>
  <c r="D49" i="61"/>
  <c r="E49" i="61"/>
  <c r="F49" i="61"/>
  <c r="G49" i="61"/>
  <c r="H49" i="61"/>
  <c r="B50" i="61"/>
  <c r="C50" i="61"/>
  <c r="D50" i="61"/>
  <c r="E50" i="61"/>
  <c r="F50" i="61"/>
  <c r="G50" i="61"/>
  <c r="H50" i="61"/>
  <c r="B51" i="61"/>
  <c r="C51" i="61"/>
  <c r="D51" i="61"/>
  <c r="E51" i="61"/>
  <c r="F51" i="61"/>
  <c r="G51" i="61"/>
  <c r="H51" i="61"/>
  <c r="B52" i="61"/>
  <c r="C52" i="61"/>
  <c r="D52" i="61"/>
  <c r="E52" i="61"/>
  <c r="F52" i="61"/>
  <c r="G52" i="61"/>
  <c r="H52" i="61"/>
  <c r="B53" i="61"/>
  <c r="C53" i="61"/>
  <c r="D53" i="61"/>
  <c r="E53" i="61"/>
  <c r="F53" i="61"/>
  <c r="G53" i="61"/>
  <c r="H53" i="61"/>
  <c r="B54" i="61"/>
  <c r="C54" i="61"/>
  <c r="D54" i="61"/>
  <c r="E54" i="61"/>
  <c r="F54" i="61"/>
  <c r="G54" i="61"/>
  <c r="H54" i="61"/>
  <c r="B55" i="61"/>
  <c r="C55" i="61"/>
  <c r="D55" i="61"/>
  <c r="E55" i="61"/>
  <c r="F55" i="61"/>
  <c r="G55" i="61"/>
  <c r="H55" i="61"/>
  <c r="B56" i="61"/>
  <c r="C56" i="61"/>
  <c r="D56" i="61"/>
  <c r="E56" i="61"/>
  <c r="F56" i="61"/>
  <c r="G56" i="61"/>
  <c r="H56" i="61"/>
  <c r="B57" i="61"/>
  <c r="C57" i="61"/>
  <c r="D57" i="61"/>
  <c r="E57" i="61"/>
  <c r="F57" i="61"/>
  <c r="G57" i="61"/>
  <c r="H57" i="61"/>
  <c r="B58" i="61"/>
  <c r="C58" i="61"/>
  <c r="D58" i="61"/>
  <c r="E58" i="61"/>
  <c r="F58" i="61"/>
  <c r="G58" i="61"/>
  <c r="H58" i="61"/>
  <c r="B59" i="61"/>
  <c r="C59" i="61"/>
  <c r="D59" i="61"/>
  <c r="E59" i="61"/>
  <c r="F59" i="61"/>
  <c r="G59" i="61"/>
  <c r="H59" i="61"/>
  <c r="B60" i="61"/>
  <c r="C60" i="61"/>
  <c r="D60" i="61"/>
  <c r="E60" i="61"/>
  <c r="F60" i="61"/>
  <c r="G60" i="61"/>
  <c r="H60" i="61"/>
  <c r="B61" i="61"/>
  <c r="C61" i="61"/>
  <c r="D61" i="61"/>
  <c r="E61" i="61"/>
  <c r="F61" i="61"/>
  <c r="G61" i="61"/>
  <c r="H61" i="61"/>
  <c r="B62" i="61"/>
  <c r="C62" i="61"/>
  <c r="D62" i="61"/>
  <c r="E62" i="61"/>
  <c r="F62" i="61"/>
  <c r="G62" i="61"/>
  <c r="H62" i="61"/>
  <c r="B63" i="61"/>
  <c r="C63" i="61"/>
  <c r="D63" i="61"/>
  <c r="E63" i="61"/>
  <c r="F63" i="61"/>
  <c r="G63" i="61"/>
  <c r="H63" i="61"/>
  <c r="B64" i="61"/>
  <c r="C64" i="61"/>
  <c r="D64" i="61"/>
  <c r="E64" i="61"/>
  <c r="F64" i="61"/>
  <c r="G64" i="61"/>
  <c r="H64" i="61"/>
  <c r="B65" i="61"/>
  <c r="C65" i="61"/>
  <c r="D65" i="61"/>
  <c r="E65" i="61"/>
  <c r="F65" i="61"/>
  <c r="G65" i="61"/>
  <c r="H65" i="61"/>
  <c r="B66" i="61"/>
  <c r="C66" i="61"/>
  <c r="D66" i="61"/>
  <c r="E66" i="61"/>
  <c r="F66" i="61"/>
  <c r="G66" i="61"/>
  <c r="H66" i="61"/>
  <c r="B67" i="61"/>
  <c r="C67" i="61"/>
  <c r="D67" i="61"/>
  <c r="E67" i="61"/>
  <c r="F67" i="61"/>
  <c r="G67" i="61"/>
  <c r="H67" i="61"/>
  <c r="B68" i="61"/>
  <c r="C68" i="61"/>
  <c r="D68" i="61"/>
  <c r="E68" i="61"/>
  <c r="F68" i="61"/>
  <c r="G68" i="61"/>
  <c r="H68" i="61"/>
  <c r="B69" i="61"/>
  <c r="C69" i="61"/>
  <c r="D69" i="61"/>
  <c r="E69" i="61"/>
  <c r="F69" i="61"/>
  <c r="G69" i="61"/>
  <c r="H69" i="61"/>
  <c r="B70" i="61"/>
  <c r="C70" i="61"/>
  <c r="D70" i="61"/>
  <c r="E70" i="61"/>
  <c r="F70" i="61"/>
  <c r="G70" i="61"/>
  <c r="H70" i="61"/>
  <c r="B71" i="61"/>
  <c r="C71" i="61"/>
  <c r="D71" i="61"/>
  <c r="E71" i="61"/>
  <c r="F71" i="61"/>
  <c r="G71" i="61"/>
  <c r="H71" i="61"/>
  <c r="B72" i="61"/>
  <c r="C72" i="61"/>
  <c r="D72" i="61"/>
  <c r="E72" i="61"/>
  <c r="F72" i="61"/>
  <c r="G72" i="61"/>
  <c r="H72" i="61"/>
  <c r="B73" i="61"/>
  <c r="C73" i="61"/>
  <c r="D73" i="61"/>
  <c r="E73" i="61"/>
  <c r="F73" i="61"/>
  <c r="G73" i="61"/>
  <c r="H73" i="61"/>
  <c r="B74" i="61"/>
  <c r="C74" i="61"/>
  <c r="D74" i="61"/>
  <c r="E74" i="61"/>
  <c r="F74" i="61"/>
  <c r="G74" i="61"/>
  <c r="H74" i="61"/>
  <c r="B75" i="61"/>
  <c r="C75" i="61"/>
  <c r="D75" i="61"/>
  <c r="E75" i="61"/>
  <c r="F75" i="61"/>
  <c r="G75" i="61"/>
  <c r="H75" i="61"/>
  <c r="B76" i="61"/>
  <c r="C76" i="61"/>
  <c r="D76" i="61"/>
  <c r="E76" i="61"/>
  <c r="F76" i="61"/>
  <c r="G76" i="61"/>
  <c r="H76" i="61"/>
  <c r="B77" i="61"/>
  <c r="C77" i="61"/>
  <c r="D77" i="61"/>
  <c r="E77" i="61"/>
  <c r="F77" i="61"/>
  <c r="G77" i="61"/>
  <c r="H77" i="61"/>
  <c r="B78" i="61"/>
  <c r="C78" i="61"/>
  <c r="D78" i="61"/>
  <c r="E78" i="61"/>
  <c r="F78" i="61"/>
  <c r="G78" i="61"/>
  <c r="H78" i="61"/>
  <c r="B79" i="61"/>
  <c r="C79" i="61"/>
  <c r="D79" i="61"/>
  <c r="E79" i="61"/>
  <c r="F79" i="61"/>
  <c r="G79" i="61"/>
  <c r="H79" i="61"/>
  <c r="B80" i="61"/>
  <c r="C80" i="61"/>
  <c r="D80" i="61"/>
  <c r="E80" i="61"/>
  <c r="F80" i="61"/>
  <c r="G80" i="61"/>
  <c r="H80" i="61"/>
  <c r="B81" i="61"/>
  <c r="C81" i="61"/>
  <c r="D81" i="61"/>
  <c r="E81" i="61"/>
  <c r="F81" i="61"/>
  <c r="G81" i="61"/>
  <c r="H81" i="61"/>
  <c r="B82" i="61"/>
  <c r="C82" i="61"/>
  <c r="D82" i="61"/>
  <c r="E82" i="61"/>
  <c r="F82" i="61"/>
  <c r="G82" i="61"/>
  <c r="H82" i="61"/>
  <c r="B83" i="61"/>
  <c r="C83" i="61"/>
  <c r="D83" i="61"/>
  <c r="E83" i="61"/>
  <c r="F83" i="61"/>
  <c r="G83" i="61"/>
  <c r="H83" i="61"/>
  <c r="B84" i="61"/>
  <c r="C84" i="61"/>
  <c r="D84" i="61"/>
  <c r="E84" i="61"/>
  <c r="F84" i="61"/>
  <c r="G84" i="61"/>
  <c r="H84" i="61"/>
  <c r="B85" i="61"/>
  <c r="C85" i="61"/>
  <c r="D85" i="61"/>
  <c r="E85" i="61"/>
  <c r="F85" i="61"/>
  <c r="G85" i="61"/>
  <c r="H85" i="61"/>
  <c r="B86" i="61"/>
  <c r="C86" i="61"/>
  <c r="D86" i="61"/>
  <c r="E86" i="61"/>
  <c r="F86" i="61"/>
  <c r="G86" i="61"/>
  <c r="H86" i="61"/>
  <c r="B87" i="61"/>
  <c r="C87" i="61"/>
  <c r="D87" i="61"/>
  <c r="E87" i="61"/>
  <c r="F87" i="61"/>
  <c r="G87" i="61"/>
  <c r="H87" i="61"/>
  <c r="B88" i="61"/>
  <c r="C88" i="61"/>
  <c r="D88" i="61"/>
  <c r="E88" i="61"/>
  <c r="F88" i="61"/>
  <c r="G88" i="61"/>
  <c r="H88" i="61"/>
  <c r="B89" i="61"/>
  <c r="C89" i="61"/>
  <c r="D89" i="61"/>
  <c r="E89" i="61"/>
  <c r="F89" i="61"/>
  <c r="G89" i="61"/>
  <c r="H89" i="61"/>
  <c r="B90" i="61"/>
  <c r="C90" i="61"/>
  <c r="D90" i="61"/>
  <c r="E90" i="61"/>
  <c r="F90" i="61"/>
  <c r="G90" i="61"/>
  <c r="H90" i="61"/>
  <c r="B91" i="61"/>
  <c r="C91" i="61"/>
  <c r="D91" i="61"/>
  <c r="E91" i="61"/>
  <c r="F91" i="61"/>
  <c r="G91" i="61"/>
  <c r="H91" i="61"/>
  <c r="B92" i="61"/>
  <c r="C92" i="61"/>
  <c r="D92" i="61"/>
  <c r="E92" i="61"/>
  <c r="F92" i="61"/>
  <c r="G92" i="61"/>
  <c r="H92" i="61"/>
  <c r="B93" i="61"/>
  <c r="C93" i="61"/>
  <c r="D93" i="61"/>
  <c r="E93" i="61"/>
  <c r="F93" i="61"/>
  <c r="G93" i="61"/>
  <c r="H93" i="61"/>
  <c r="B94" i="61"/>
  <c r="C94" i="61"/>
  <c r="D94" i="61"/>
  <c r="E94" i="61"/>
  <c r="F94" i="61"/>
  <c r="G94" i="61"/>
  <c r="H94" i="61"/>
  <c r="B95" i="61"/>
  <c r="C95" i="61"/>
  <c r="D95" i="61"/>
  <c r="E95" i="61"/>
  <c r="F95" i="61"/>
  <c r="G95" i="61"/>
  <c r="H95" i="61"/>
  <c r="B96" i="61"/>
  <c r="C96" i="61"/>
  <c r="D96" i="61"/>
  <c r="E96" i="61"/>
  <c r="F96" i="61"/>
  <c r="G96" i="61"/>
  <c r="H96" i="61"/>
  <c r="B97" i="61"/>
  <c r="C97" i="61"/>
  <c r="D97" i="61"/>
  <c r="E97" i="61"/>
  <c r="F97" i="61"/>
  <c r="G97" i="61"/>
  <c r="H97" i="61"/>
  <c r="B98" i="61"/>
  <c r="C98" i="61"/>
  <c r="D98" i="61"/>
  <c r="E98" i="61"/>
  <c r="F98" i="61"/>
  <c r="G98" i="61"/>
  <c r="H98" i="61"/>
  <c r="B99" i="61"/>
  <c r="C99" i="61"/>
  <c r="D99" i="61"/>
  <c r="E99" i="61"/>
  <c r="F99" i="61"/>
  <c r="G99" i="61"/>
  <c r="H99" i="61"/>
  <c r="B100" i="61"/>
  <c r="C100" i="61"/>
  <c r="D100" i="61"/>
  <c r="E100" i="61"/>
  <c r="F100" i="61"/>
  <c r="G100" i="61"/>
  <c r="H100" i="61"/>
  <c r="B101" i="61"/>
  <c r="C101" i="61"/>
  <c r="D101" i="61"/>
  <c r="E101" i="61"/>
  <c r="F101" i="61"/>
  <c r="G101" i="61"/>
  <c r="H101" i="61"/>
  <c r="B102" i="61"/>
  <c r="C102" i="61"/>
  <c r="D102" i="61"/>
  <c r="E102" i="61"/>
  <c r="F102" i="61"/>
  <c r="G102" i="61"/>
  <c r="H102" i="61"/>
  <c r="B103" i="61"/>
  <c r="C103" i="61"/>
  <c r="D103" i="61"/>
  <c r="E103" i="61"/>
  <c r="F103" i="61"/>
  <c r="G103" i="61"/>
  <c r="H103" i="61"/>
  <c r="B104" i="61"/>
  <c r="C104" i="61"/>
  <c r="D104" i="61"/>
  <c r="E104" i="61"/>
  <c r="F104" i="61"/>
  <c r="G104" i="61"/>
  <c r="H104" i="61"/>
  <c r="B105" i="61"/>
  <c r="C105" i="61"/>
  <c r="D105" i="61"/>
  <c r="E105" i="61"/>
  <c r="F105" i="61"/>
  <c r="G105" i="61"/>
  <c r="H105" i="61"/>
  <c r="B106" i="61"/>
  <c r="C106" i="61"/>
  <c r="D106" i="61"/>
  <c r="E106" i="61"/>
  <c r="F106" i="61"/>
  <c r="G106" i="61"/>
  <c r="H106" i="61"/>
  <c r="B107" i="61"/>
  <c r="C107" i="61"/>
  <c r="D107" i="61"/>
  <c r="E107" i="61"/>
  <c r="F107" i="61"/>
  <c r="G107" i="61"/>
  <c r="H107" i="61"/>
  <c r="B108" i="61"/>
  <c r="C108" i="61"/>
  <c r="D108" i="61"/>
  <c r="E108" i="61"/>
  <c r="F108" i="61"/>
  <c r="G108" i="61"/>
  <c r="H108" i="61"/>
  <c r="B109" i="61"/>
  <c r="C109" i="61"/>
  <c r="D109" i="61"/>
  <c r="E109" i="61"/>
  <c r="F109" i="61"/>
  <c r="G109" i="61"/>
  <c r="H109" i="61"/>
  <c r="B110" i="61"/>
  <c r="C110" i="61"/>
  <c r="D110" i="61"/>
  <c r="E110" i="61"/>
  <c r="F110" i="61"/>
  <c r="G110" i="61"/>
  <c r="H110" i="61"/>
  <c r="B111" i="61"/>
  <c r="C111" i="61"/>
  <c r="D111" i="61"/>
  <c r="E111" i="61"/>
  <c r="F111" i="61"/>
  <c r="G111" i="61"/>
  <c r="H111" i="61"/>
  <c r="B112" i="61"/>
  <c r="C112" i="61"/>
  <c r="D112" i="61"/>
  <c r="E112" i="61"/>
  <c r="F112" i="61"/>
  <c r="G112" i="61"/>
  <c r="H112" i="61"/>
  <c r="B113" i="61"/>
  <c r="C113" i="61"/>
  <c r="D113" i="61"/>
  <c r="E113" i="61"/>
  <c r="F113" i="61"/>
  <c r="G113" i="61"/>
  <c r="H113" i="61"/>
  <c r="B17" i="16"/>
  <c r="C17" i="16"/>
  <c r="D17" i="16"/>
  <c r="E17" i="16"/>
  <c r="F17" i="16"/>
  <c r="G17" i="16"/>
  <c r="H17" i="16"/>
  <c r="B18" i="16"/>
  <c r="C18" i="16"/>
  <c r="D18" i="16"/>
  <c r="E18" i="16"/>
  <c r="F18" i="16"/>
  <c r="G18" i="16"/>
  <c r="H18" i="16"/>
  <c r="B19" i="16"/>
  <c r="C19" i="16"/>
  <c r="D19" i="16"/>
  <c r="E19" i="16"/>
  <c r="F19" i="16"/>
  <c r="G19" i="16"/>
  <c r="H19" i="16"/>
  <c r="B20" i="16"/>
  <c r="C20" i="16"/>
  <c r="D20" i="16"/>
  <c r="E20" i="16"/>
  <c r="F20" i="16"/>
  <c r="G20" i="16"/>
  <c r="H20" i="16"/>
  <c r="B21" i="16"/>
  <c r="C21" i="16"/>
  <c r="D21" i="16"/>
  <c r="E21" i="16"/>
  <c r="F21" i="16"/>
  <c r="G21" i="16"/>
  <c r="H21" i="16"/>
  <c r="B22" i="16"/>
  <c r="C22" i="16"/>
  <c r="D22" i="16"/>
  <c r="E22" i="16"/>
  <c r="F22" i="16"/>
  <c r="G22" i="16"/>
  <c r="H22" i="16"/>
  <c r="B23" i="16"/>
  <c r="C23" i="16"/>
  <c r="D23" i="16"/>
  <c r="E23" i="16"/>
  <c r="F23" i="16"/>
  <c r="G23" i="16"/>
  <c r="H23" i="16"/>
  <c r="B24" i="16"/>
  <c r="C24" i="16"/>
  <c r="D24" i="16"/>
  <c r="E24" i="16"/>
  <c r="F24" i="16"/>
  <c r="G24" i="16"/>
  <c r="H24" i="16"/>
  <c r="B25" i="16"/>
  <c r="C25" i="16"/>
  <c r="D25" i="16"/>
  <c r="E25" i="16"/>
  <c r="F25" i="16"/>
  <c r="G25" i="16"/>
  <c r="H25" i="16"/>
  <c r="B26" i="16"/>
  <c r="C26" i="16"/>
  <c r="D26" i="16"/>
  <c r="E26" i="16"/>
  <c r="F26" i="16"/>
  <c r="G26" i="16"/>
  <c r="H26" i="16"/>
  <c r="B27" i="16"/>
  <c r="C27" i="16"/>
  <c r="D27" i="16"/>
  <c r="E27" i="16"/>
  <c r="F27" i="16"/>
  <c r="G27" i="16"/>
  <c r="H27" i="16"/>
  <c r="B28" i="16"/>
  <c r="C28" i="16"/>
  <c r="D28" i="16"/>
  <c r="E28" i="16"/>
  <c r="F28" i="16"/>
  <c r="G28" i="16"/>
  <c r="H28" i="16"/>
  <c r="B29" i="16"/>
  <c r="C29" i="16"/>
  <c r="D29" i="16"/>
  <c r="E29" i="16"/>
  <c r="F29" i="16"/>
  <c r="G29" i="16"/>
  <c r="H29" i="16"/>
  <c r="B30" i="16"/>
  <c r="C30" i="16"/>
  <c r="D30" i="16"/>
  <c r="E30" i="16"/>
  <c r="F30" i="16"/>
  <c r="G30" i="16"/>
  <c r="H30" i="16"/>
  <c r="B31" i="16"/>
  <c r="C31" i="16"/>
  <c r="D31" i="16"/>
  <c r="E31" i="16"/>
  <c r="F31" i="16"/>
  <c r="G31" i="16"/>
  <c r="H31" i="16"/>
  <c r="B32" i="16"/>
  <c r="C32" i="16"/>
  <c r="D32" i="16"/>
  <c r="E32" i="16"/>
  <c r="F32" i="16"/>
  <c r="G32" i="16"/>
  <c r="H32" i="16"/>
  <c r="B33" i="16"/>
  <c r="C33" i="16"/>
  <c r="D33" i="16"/>
  <c r="E33" i="16"/>
  <c r="F33" i="16"/>
  <c r="G33" i="16"/>
  <c r="H33" i="16"/>
  <c r="B34" i="16"/>
  <c r="C34" i="16"/>
  <c r="D34" i="16"/>
  <c r="E34" i="16"/>
  <c r="F34" i="16"/>
  <c r="G34" i="16"/>
  <c r="H34" i="16"/>
  <c r="B35" i="16"/>
  <c r="C35" i="16"/>
  <c r="D35" i="16"/>
  <c r="E35" i="16"/>
  <c r="F35" i="16"/>
  <c r="G35" i="16"/>
  <c r="H35" i="16"/>
  <c r="B36" i="16"/>
  <c r="C36" i="16"/>
  <c r="D36" i="16"/>
  <c r="E36" i="16"/>
  <c r="F36" i="16"/>
  <c r="G36" i="16"/>
  <c r="H36" i="16"/>
  <c r="B37" i="16"/>
  <c r="C37" i="16"/>
  <c r="D37" i="16"/>
  <c r="E37" i="16"/>
  <c r="F37" i="16"/>
  <c r="G37" i="16"/>
  <c r="H37" i="16"/>
  <c r="B38" i="16"/>
  <c r="C38" i="16"/>
  <c r="D38" i="16"/>
  <c r="E38" i="16"/>
  <c r="F38" i="16"/>
  <c r="G38" i="16"/>
  <c r="H38" i="16"/>
  <c r="B39" i="16"/>
  <c r="C39" i="16"/>
  <c r="D39" i="16"/>
  <c r="E39" i="16"/>
  <c r="F39" i="16"/>
  <c r="G39" i="16"/>
  <c r="H39" i="16"/>
  <c r="B40" i="16"/>
  <c r="C40" i="16"/>
  <c r="D40" i="16"/>
  <c r="E40" i="16"/>
  <c r="F40" i="16"/>
  <c r="G40" i="16"/>
  <c r="H40" i="16"/>
  <c r="B41" i="16"/>
  <c r="C41" i="16"/>
  <c r="D41" i="16"/>
  <c r="E41" i="16"/>
  <c r="F41" i="16"/>
  <c r="G41" i="16"/>
  <c r="H41" i="16"/>
  <c r="B42" i="16"/>
  <c r="C42" i="16"/>
  <c r="D42" i="16"/>
  <c r="E42" i="16"/>
  <c r="F42" i="16"/>
  <c r="G42" i="16"/>
  <c r="H42" i="16"/>
  <c r="B43" i="16"/>
  <c r="C43" i="16"/>
  <c r="D43" i="16"/>
  <c r="E43" i="16"/>
  <c r="F43" i="16"/>
  <c r="G43" i="16"/>
  <c r="H43" i="16"/>
  <c r="B44" i="16"/>
  <c r="C44" i="16"/>
  <c r="D44" i="16"/>
  <c r="E44" i="16"/>
  <c r="F44" i="16"/>
  <c r="G44" i="16"/>
  <c r="H44" i="16"/>
  <c r="B45" i="16"/>
  <c r="C45" i="16"/>
  <c r="D45" i="16"/>
  <c r="E45" i="16"/>
  <c r="F45" i="16"/>
  <c r="G45" i="16"/>
  <c r="H45" i="16"/>
  <c r="B46" i="16"/>
  <c r="C46" i="16"/>
  <c r="D46" i="16"/>
  <c r="E46" i="16"/>
  <c r="F46" i="16"/>
  <c r="G46" i="16"/>
  <c r="H46" i="16"/>
  <c r="B47" i="16"/>
  <c r="C47" i="16"/>
  <c r="D47" i="16"/>
  <c r="E47" i="16"/>
  <c r="F47" i="16"/>
  <c r="G47" i="16"/>
  <c r="H47" i="16"/>
  <c r="B48" i="16"/>
  <c r="C48" i="16"/>
  <c r="D48" i="16"/>
  <c r="E48" i="16"/>
  <c r="F48" i="16"/>
  <c r="G48" i="16"/>
  <c r="H48" i="16"/>
  <c r="B49" i="16"/>
  <c r="C49" i="16"/>
  <c r="D49" i="16"/>
  <c r="E49" i="16"/>
  <c r="F49" i="16"/>
  <c r="G49" i="16"/>
  <c r="H49" i="16"/>
  <c r="B50" i="16"/>
  <c r="C50" i="16"/>
  <c r="D50" i="16"/>
  <c r="E50" i="16"/>
  <c r="F50" i="16"/>
  <c r="G50" i="16"/>
  <c r="H50" i="16"/>
  <c r="B51" i="16"/>
  <c r="C51" i="16"/>
  <c r="D51" i="16"/>
  <c r="E51" i="16"/>
  <c r="F51" i="16"/>
  <c r="G51" i="16"/>
  <c r="H51" i="16"/>
  <c r="B52" i="16"/>
  <c r="C52" i="16"/>
  <c r="D52" i="16"/>
  <c r="E52" i="16"/>
  <c r="F52" i="16"/>
  <c r="G52" i="16"/>
  <c r="H52" i="16"/>
  <c r="B53" i="16"/>
  <c r="C53" i="16"/>
  <c r="D53" i="16"/>
  <c r="E53" i="16"/>
  <c r="F53" i="16"/>
  <c r="G53" i="16"/>
  <c r="H53" i="16"/>
  <c r="B54" i="16"/>
  <c r="C54" i="16"/>
  <c r="D54" i="16"/>
  <c r="E54" i="16"/>
  <c r="F54" i="16"/>
  <c r="G54" i="16"/>
  <c r="H54" i="16"/>
  <c r="B55" i="16"/>
  <c r="C55" i="16"/>
  <c r="D55" i="16"/>
  <c r="E55" i="16"/>
  <c r="F55" i="16"/>
  <c r="G55" i="16"/>
  <c r="H55" i="16"/>
  <c r="B56" i="16"/>
  <c r="C56" i="16"/>
  <c r="D56" i="16"/>
  <c r="E56" i="16"/>
  <c r="F56" i="16"/>
  <c r="G56" i="16"/>
  <c r="H56" i="16"/>
  <c r="B57" i="16"/>
  <c r="C57" i="16"/>
  <c r="D57" i="16"/>
  <c r="E57" i="16"/>
  <c r="F57" i="16"/>
  <c r="G57" i="16"/>
  <c r="H57" i="16"/>
  <c r="B58" i="16"/>
  <c r="C58" i="16"/>
  <c r="D58" i="16"/>
  <c r="E58" i="16"/>
  <c r="F58" i="16"/>
  <c r="G58" i="16"/>
  <c r="H58" i="16"/>
  <c r="B59" i="16"/>
  <c r="C59" i="16"/>
  <c r="D59" i="16"/>
  <c r="E59" i="16"/>
  <c r="F59" i="16"/>
  <c r="G59" i="16"/>
  <c r="H59" i="16"/>
  <c r="B60" i="16"/>
  <c r="C60" i="16"/>
  <c r="D60" i="16"/>
  <c r="E60" i="16"/>
  <c r="F60" i="16"/>
  <c r="G60" i="16"/>
  <c r="H60" i="16"/>
  <c r="B61" i="16"/>
  <c r="C61" i="16"/>
  <c r="D61" i="16"/>
  <c r="E61" i="16"/>
  <c r="F61" i="16"/>
  <c r="G61" i="16"/>
  <c r="H61" i="16"/>
  <c r="B62" i="16"/>
  <c r="C62" i="16"/>
  <c r="D62" i="16"/>
  <c r="E62" i="16"/>
  <c r="F62" i="16"/>
  <c r="G62" i="16"/>
  <c r="H62" i="16"/>
  <c r="B63" i="16"/>
  <c r="C63" i="16"/>
  <c r="D63" i="16"/>
  <c r="E63" i="16"/>
  <c r="F63" i="16"/>
  <c r="G63" i="16"/>
  <c r="H63" i="16"/>
  <c r="B64" i="16"/>
  <c r="C64" i="16"/>
  <c r="D64" i="16"/>
  <c r="E64" i="16"/>
  <c r="F64" i="16"/>
  <c r="G64" i="16"/>
  <c r="H64" i="16"/>
  <c r="B65" i="16"/>
  <c r="C65" i="16"/>
  <c r="D65" i="16"/>
  <c r="E65" i="16"/>
  <c r="F65" i="16"/>
  <c r="G65" i="16"/>
  <c r="H65" i="16"/>
  <c r="B66" i="16"/>
  <c r="C66" i="16"/>
  <c r="D66" i="16"/>
  <c r="E66" i="16"/>
  <c r="F66" i="16"/>
  <c r="G66" i="16"/>
  <c r="H66" i="16"/>
  <c r="B67" i="16"/>
  <c r="C67" i="16"/>
  <c r="D67" i="16"/>
  <c r="E67" i="16"/>
  <c r="F67" i="16"/>
  <c r="G67" i="16"/>
  <c r="H67" i="16"/>
  <c r="B68" i="16"/>
  <c r="C68" i="16"/>
  <c r="D68" i="16"/>
  <c r="E68" i="16"/>
  <c r="F68" i="16"/>
  <c r="G68" i="16"/>
  <c r="H68" i="16"/>
  <c r="B69" i="16"/>
  <c r="C69" i="16"/>
  <c r="D69" i="16"/>
  <c r="E69" i="16"/>
  <c r="F69" i="16"/>
  <c r="G69" i="16"/>
  <c r="H69" i="16"/>
  <c r="B70" i="16"/>
  <c r="C70" i="16"/>
  <c r="D70" i="16"/>
  <c r="E70" i="16"/>
  <c r="F70" i="16"/>
  <c r="G70" i="16"/>
  <c r="H70" i="16"/>
  <c r="B71" i="16"/>
  <c r="C71" i="16"/>
  <c r="D71" i="16"/>
  <c r="E71" i="16"/>
  <c r="F71" i="16"/>
  <c r="G71" i="16"/>
  <c r="H71" i="16"/>
  <c r="B72" i="16"/>
  <c r="C72" i="16"/>
  <c r="D72" i="16"/>
  <c r="E72" i="16"/>
  <c r="F72" i="16"/>
  <c r="G72" i="16"/>
  <c r="H72" i="16"/>
  <c r="B73" i="16"/>
  <c r="C73" i="16"/>
  <c r="D73" i="16"/>
  <c r="E73" i="16"/>
  <c r="F73" i="16"/>
  <c r="G73" i="16"/>
  <c r="H73" i="16"/>
  <c r="B74" i="16"/>
  <c r="C74" i="16"/>
  <c r="D74" i="16"/>
  <c r="E74" i="16"/>
  <c r="F74" i="16"/>
  <c r="G74" i="16"/>
  <c r="H74" i="16"/>
  <c r="B75" i="16"/>
  <c r="C75" i="16"/>
  <c r="D75" i="16"/>
  <c r="E75" i="16"/>
  <c r="F75" i="16"/>
  <c r="G75" i="16"/>
  <c r="H75" i="16"/>
  <c r="B76" i="16"/>
  <c r="C76" i="16"/>
  <c r="D76" i="16"/>
  <c r="E76" i="16"/>
  <c r="F76" i="16"/>
  <c r="G76" i="16"/>
  <c r="H76" i="16"/>
  <c r="B77" i="16"/>
  <c r="C77" i="16"/>
  <c r="D77" i="16"/>
  <c r="E77" i="16"/>
  <c r="F77" i="16"/>
  <c r="G77" i="16"/>
  <c r="H77" i="16"/>
  <c r="B78" i="16"/>
  <c r="C78" i="16"/>
  <c r="D78" i="16"/>
  <c r="E78" i="16"/>
  <c r="F78" i="16"/>
  <c r="G78" i="16"/>
  <c r="H78" i="16"/>
  <c r="B79" i="16"/>
  <c r="C79" i="16"/>
  <c r="D79" i="16"/>
  <c r="E79" i="16"/>
  <c r="F79" i="16"/>
  <c r="G79" i="16"/>
  <c r="H79" i="16"/>
  <c r="B80" i="16"/>
  <c r="C80" i="16"/>
  <c r="D80" i="16"/>
  <c r="E80" i="16"/>
  <c r="F80" i="16"/>
  <c r="G80" i="16"/>
  <c r="H80" i="16"/>
  <c r="B81" i="16"/>
  <c r="C81" i="16"/>
  <c r="D81" i="16"/>
  <c r="E81" i="16"/>
  <c r="F81" i="16"/>
  <c r="G81" i="16"/>
  <c r="H81" i="16"/>
  <c r="B82" i="16"/>
  <c r="C82" i="16"/>
  <c r="D82" i="16"/>
  <c r="E82" i="16"/>
  <c r="F82" i="16"/>
  <c r="G82" i="16"/>
  <c r="H82" i="16"/>
  <c r="B83" i="16"/>
  <c r="C83" i="16"/>
  <c r="D83" i="16"/>
  <c r="E83" i="16"/>
  <c r="F83" i="16"/>
  <c r="G83" i="16"/>
  <c r="H83" i="16"/>
  <c r="B84" i="16"/>
  <c r="C84" i="16"/>
  <c r="D84" i="16"/>
  <c r="E84" i="16"/>
  <c r="F84" i="16"/>
  <c r="G84" i="16"/>
  <c r="H84" i="16"/>
  <c r="B85" i="16"/>
  <c r="C85" i="16"/>
  <c r="D85" i="16"/>
  <c r="E85" i="16"/>
  <c r="F85" i="16"/>
  <c r="G85" i="16"/>
  <c r="H85" i="16"/>
  <c r="B86" i="16"/>
  <c r="C86" i="16"/>
  <c r="D86" i="16"/>
  <c r="E86" i="16"/>
  <c r="F86" i="16"/>
  <c r="G86" i="16"/>
  <c r="H86" i="16"/>
  <c r="B87" i="16"/>
  <c r="C87" i="16"/>
  <c r="D87" i="16"/>
  <c r="E87" i="16"/>
  <c r="F87" i="16"/>
  <c r="G87" i="16"/>
  <c r="H87" i="16"/>
  <c r="B88" i="16"/>
  <c r="C88" i="16"/>
  <c r="D88" i="16"/>
  <c r="E88" i="16"/>
  <c r="F88" i="16"/>
  <c r="G88" i="16"/>
  <c r="H88" i="16"/>
  <c r="B89" i="16"/>
  <c r="C89" i="16"/>
  <c r="D89" i="16"/>
  <c r="E89" i="16"/>
  <c r="F89" i="16"/>
  <c r="G89" i="16"/>
  <c r="H89" i="16"/>
  <c r="B90" i="16"/>
  <c r="C90" i="16"/>
  <c r="D90" i="16"/>
  <c r="E90" i="16"/>
  <c r="F90" i="16"/>
  <c r="G90" i="16"/>
  <c r="H90" i="16"/>
  <c r="B91" i="16"/>
  <c r="C91" i="16"/>
  <c r="D91" i="16"/>
  <c r="E91" i="16"/>
  <c r="F91" i="16"/>
  <c r="G91" i="16"/>
  <c r="H91" i="16"/>
  <c r="B92" i="16"/>
  <c r="C92" i="16"/>
  <c r="D92" i="16"/>
  <c r="E92" i="16"/>
  <c r="F92" i="16"/>
  <c r="G92" i="16"/>
  <c r="H92" i="16"/>
  <c r="B93" i="16"/>
  <c r="C93" i="16"/>
  <c r="D93" i="16"/>
  <c r="E93" i="16"/>
  <c r="F93" i="16"/>
  <c r="G93" i="16"/>
  <c r="H93" i="16"/>
  <c r="B94" i="16"/>
  <c r="C94" i="16"/>
  <c r="D94" i="16"/>
  <c r="E94" i="16"/>
  <c r="F94" i="16"/>
  <c r="G94" i="16"/>
  <c r="H94" i="16"/>
  <c r="B95" i="16"/>
  <c r="C95" i="16"/>
  <c r="D95" i="16"/>
  <c r="E95" i="16"/>
  <c r="F95" i="16"/>
  <c r="G95" i="16"/>
  <c r="H95" i="16"/>
  <c r="B96" i="16"/>
  <c r="C96" i="16"/>
  <c r="D96" i="16"/>
  <c r="E96" i="16"/>
  <c r="F96" i="16"/>
  <c r="G96" i="16"/>
  <c r="H96" i="16"/>
  <c r="B97" i="16"/>
  <c r="C97" i="16"/>
  <c r="D97" i="16"/>
  <c r="E97" i="16"/>
  <c r="F97" i="16"/>
  <c r="G97" i="16"/>
  <c r="H97" i="16"/>
  <c r="B98" i="16"/>
  <c r="C98" i="16"/>
  <c r="D98" i="16"/>
  <c r="E98" i="16"/>
  <c r="F98" i="16"/>
  <c r="G98" i="16"/>
  <c r="H98" i="16"/>
  <c r="B99" i="16"/>
  <c r="C99" i="16"/>
  <c r="D99" i="16"/>
  <c r="E99" i="16"/>
  <c r="F99" i="16"/>
  <c r="G99" i="16"/>
  <c r="H99" i="16"/>
  <c r="B100" i="16"/>
  <c r="C100" i="16"/>
  <c r="D100" i="16"/>
  <c r="E100" i="16"/>
  <c r="F100" i="16"/>
  <c r="G100" i="16"/>
  <c r="H100" i="16"/>
  <c r="B101" i="16"/>
  <c r="C101" i="16"/>
  <c r="D101" i="16"/>
  <c r="E101" i="16"/>
  <c r="F101" i="16"/>
  <c r="G101" i="16"/>
  <c r="H101" i="16"/>
  <c r="B102" i="16"/>
  <c r="C102" i="16"/>
  <c r="D102" i="16"/>
  <c r="E102" i="16"/>
  <c r="F102" i="16"/>
  <c r="G102" i="16"/>
  <c r="H102" i="16"/>
  <c r="B103" i="16"/>
  <c r="C103" i="16"/>
  <c r="D103" i="16"/>
  <c r="E103" i="16"/>
  <c r="F103" i="16"/>
  <c r="G103" i="16"/>
  <c r="H103" i="16"/>
  <c r="B104" i="16"/>
  <c r="C104" i="16"/>
  <c r="D104" i="16"/>
  <c r="E104" i="16"/>
  <c r="F104" i="16"/>
  <c r="G104" i="16"/>
  <c r="H104" i="16"/>
  <c r="B105" i="16"/>
  <c r="C105" i="16"/>
  <c r="D105" i="16"/>
  <c r="E105" i="16"/>
  <c r="F105" i="16"/>
  <c r="G105" i="16"/>
  <c r="H105" i="16"/>
  <c r="B106" i="16"/>
  <c r="C106" i="16"/>
  <c r="D106" i="16"/>
  <c r="E106" i="16"/>
  <c r="F106" i="16"/>
  <c r="G106" i="16"/>
  <c r="H106" i="16"/>
  <c r="B107" i="16"/>
  <c r="C107" i="16"/>
  <c r="D107" i="16"/>
  <c r="E107" i="16"/>
  <c r="F107" i="16"/>
  <c r="G107" i="16"/>
  <c r="H107" i="16"/>
  <c r="B108" i="16"/>
  <c r="C108" i="16"/>
  <c r="D108" i="16"/>
  <c r="E108" i="16"/>
  <c r="F108" i="16"/>
  <c r="G108" i="16"/>
  <c r="H108" i="16"/>
  <c r="B109" i="16"/>
  <c r="C109" i="16"/>
  <c r="D109" i="16"/>
  <c r="E109" i="16"/>
  <c r="F109" i="16"/>
  <c r="G109" i="16"/>
  <c r="H109" i="16"/>
  <c r="B110" i="16"/>
  <c r="C110" i="16"/>
  <c r="D110" i="16"/>
  <c r="E110" i="16"/>
  <c r="F110" i="16"/>
  <c r="G110" i="16"/>
  <c r="H110" i="16"/>
  <c r="B111" i="16"/>
  <c r="C111" i="16"/>
  <c r="D111" i="16"/>
  <c r="E111" i="16"/>
  <c r="F111" i="16"/>
  <c r="G111" i="16"/>
  <c r="H111" i="16"/>
  <c r="B112" i="16"/>
  <c r="C112" i="16"/>
  <c r="D112" i="16"/>
  <c r="E112" i="16"/>
  <c r="F112" i="16"/>
  <c r="G112" i="16"/>
  <c r="H112" i="16"/>
  <c r="B113" i="16"/>
  <c r="C113" i="16"/>
  <c r="D113" i="16"/>
  <c r="E113" i="16"/>
  <c r="F113" i="16"/>
  <c r="G113" i="16"/>
  <c r="H113" i="16"/>
  <c r="G5" i="19"/>
  <c r="G5" i="20"/>
  <c r="G5" i="21"/>
  <c r="G5" i="22"/>
  <c r="G5" i="23"/>
  <c r="G5" i="24"/>
  <c r="G5" i="25"/>
  <c r="G5" i="26"/>
  <c r="G5" i="27"/>
  <c r="G5" i="28"/>
  <c r="G5" i="29"/>
  <c r="G5" i="30"/>
  <c r="G5" i="31"/>
  <c r="G5" i="32"/>
  <c r="G5" i="33"/>
  <c r="G5" i="34"/>
  <c r="G5" i="35"/>
  <c r="G5" i="36"/>
  <c r="G5" i="37"/>
  <c r="G5" i="38"/>
  <c r="G5" i="39"/>
  <c r="G5" i="40"/>
  <c r="G5" i="41"/>
  <c r="G5" i="42"/>
  <c r="G5" i="43"/>
  <c r="G5" i="44"/>
  <c r="G5" i="45"/>
  <c r="G5" i="46"/>
  <c r="G5" i="47"/>
  <c r="G5" i="48"/>
  <c r="G5" i="49"/>
  <c r="G5" i="50"/>
  <c r="G5" i="51"/>
  <c r="G5" i="52"/>
  <c r="G5" i="53"/>
  <c r="G5" i="16"/>
  <c r="F5" i="19"/>
  <c r="F5" i="20"/>
  <c r="F5" i="21"/>
  <c r="F5" i="22"/>
  <c r="F5" i="23"/>
  <c r="F5" i="24"/>
  <c r="F5" i="25"/>
  <c r="F5" i="26"/>
  <c r="F5" i="27"/>
  <c r="F5" i="28"/>
  <c r="F5" i="29"/>
  <c r="F5" i="30"/>
  <c r="F5" i="31"/>
  <c r="F5" i="32"/>
  <c r="F5" i="33"/>
  <c r="F5" i="34"/>
  <c r="F5" i="35"/>
  <c r="F5" i="36"/>
  <c r="F5" i="37"/>
  <c r="F5" i="38"/>
  <c r="F5" i="39"/>
  <c r="F5" i="40"/>
  <c r="F5" i="41"/>
  <c r="F5" i="42"/>
  <c r="F5" i="43"/>
  <c r="F5" i="44"/>
  <c r="F5" i="45"/>
  <c r="F5" i="46"/>
  <c r="F5" i="47"/>
  <c r="F5" i="48"/>
  <c r="F5" i="49"/>
  <c r="F5" i="50"/>
  <c r="F5" i="51"/>
  <c r="F5" i="52"/>
  <c r="F5" i="53"/>
  <c r="F5" i="16"/>
  <c r="F4" i="19"/>
  <c r="F4" i="20"/>
  <c r="F4" i="21"/>
  <c r="F4" i="22"/>
  <c r="F4" i="23"/>
  <c r="F4" i="24"/>
  <c r="F4" i="25"/>
  <c r="F4" i="26"/>
  <c r="F4" i="27"/>
  <c r="F4" i="28"/>
  <c r="F4" i="29"/>
  <c r="F4" i="30"/>
  <c r="F4" i="31"/>
  <c r="F4" i="32"/>
  <c r="F4" i="33"/>
  <c r="F4" i="34"/>
  <c r="F4" i="35"/>
  <c r="F4" i="36"/>
  <c r="F4" i="37"/>
  <c r="F4" i="38"/>
  <c r="F4" i="39"/>
  <c r="F4" i="40"/>
  <c r="F4" i="41"/>
  <c r="F4" i="42"/>
  <c r="F4" i="43"/>
  <c r="F4" i="44"/>
  <c r="F4" i="45"/>
  <c r="F4" i="46"/>
  <c r="F4" i="47"/>
  <c r="F4" i="48"/>
  <c r="F4" i="49"/>
  <c r="F4" i="50"/>
  <c r="F4" i="51"/>
  <c r="F4" i="52"/>
  <c r="F4" i="53"/>
  <c r="F4" i="16"/>
  <c r="B4" i="19"/>
  <c r="B5" i="19"/>
  <c r="B4" i="20"/>
  <c r="B5" i="20"/>
  <c r="B4" i="21"/>
  <c r="B5" i="21"/>
  <c r="B4" i="22"/>
  <c r="B5" i="22"/>
  <c r="B4" i="23"/>
  <c r="B5" i="23"/>
  <c r="B4" i="24"/>
  <c r="B5" i="24"/>
  <c r="B4" i="25"/>
  <c r="B5" i="25"/>
  <c r="B4" i="26"/>
  <c r="B5" i="26"/>
  <c r="B4" i="27"/>
  <c r="B5" i="27"/>
  <c r="B4" i="28"/>
  <c r="B5" i="28"/>
  <c r="B4" i="29"/>
  <c r="B5" i="29"/>
  <c r="B4" i="30"/>
  <c r="B5" i="30"/>
  <c r="B4" i="31"/>
  <c r="B5" i="31"/>
  <c r="B4" i="32"/>
  <c r="B5" i="32"/>
  <c r="B4" i="33"/>
  <c r="B5" i="33"/>
  <c r="B4" i="34"/>
  <c r="B5" i="34"/>
  <c r="B4" i="35"/>
  <c r="B5" i="35"/>
  <c r="B4" i="36"/>
  <c r="B5" i="36"/>
  <c r="B4" i="37"/>
  <c r="B5" i="37"/>
  <c r="B4" i="38"/>
  <c r="B5" i="38"/>
  <c r="B4" i="39"/>
  <c r="B5" i="39"/>
  <c r="B4" i="40"/>
  <c r="B5" i="40"/>
  <c r="B4" i="41"/>
  <c r="B5" i="41"/>
  <c r="B4" i="42"/>
  <c r="B5" i="42"/>
  <c r="B4" i="43"/>
  <c r="B5" i="43"/>
  <c r="B4" i="44"/>
  <c r="B5" i="44"/>
  <c r="B4" i="45"/>
  <c r="B5" i="45"/>
  <c r="B4" i="46"/>
  <c r="B5" i="46"/>
  <c r="B4" i="47"/>
  <c r="B5" i="47"/>
  <c r="B4" i="48"/>
  <c r="B5" i="48"/>
  <c r="B4" i="49"/>
  <c r="B5" i="49"/>
  <c r="B4" i="50"/>
  <c r="B5" i="50"/>
  <c r="B4" i="51"/>
  <c r="B5" i="51"/>
  <c r="B4" i="52"/>
  <c r="B5" i="52"/>
  <c r="B4" i="53"/>
  <c r="B5" i="53"/>
  <c r="B4" i="62"/>
  <c r="B5" i="62"/>
  <c r="B4" i="61"/>
  <c r="B5" i="61"/>
  <c r="B4" i="16"/>
  <c r="B5" i="16"/>
  <c r="I12" i="16"/>
  <c r="I13" i="16" s="1"/>
  <c r="I12" i="19"/>
  <c r="I12" i="20"/>
  <c r="I13" i="20"/>
  <c r="I12" i="21"/>
  <c r="I12" i="22"/>
  <c r="I12" i="23"/>
  <c r="F8" i="24"/>
  <c r="I12" i="24" s="1"/>
  <c r="I13" i="24" s="1"/>
  <c r="F1" i="19"/>
  <c r="F1" i="20"/>
  <c r="F1" i="21"/>
  <c r="F1" i="22"/>
  <c r="F1" i="23"/>
  <c r="F1" i="24"/>
  <c r="F1" i="25"/>
  <c r="F1" i="26"/>
  <c r="F1" i="27"/>
  <c r="F1" i="28"/>
  <c r="F1" i="29"/>
  <c r="F1" i="30"/>
  <c r="F1" i="31"/>
  <c r="F1" i="32"/>
  <c r="F1" i="33"/>
  <c r="F1" i="34"/>
  <c r="F1" i="35"/>
  <c r="F1" i="36"/>
  <c r="F1" i="37"/>
  <c r="F1" i="38"/>
  <c r="F1" i="39"/>
  <c r="F1" i="40"/>
  <c r="F1" i="41"/>
  <c r="F1" i="42"/>
  <c r="F1" i="43"/>
  <c r="F1" i="44"/>
  <c r="F1" i="45"/>
  <c r="F1" i="46"/>
  <c r="F1" i="47"/>
  <c r="F1" i="48"/>
  <c r="F1" i="49"/>
  <c r="F1" i="50"/>
  <c r="F1" i="51"/>
  <c r="F1" i="52"/>
  <c r="F1" i="53"/>
  <c r="F1" i="61"/>
  <c r="F1" i="16"/>
  <c r="G8" i="14"/>
  <c r="AN14" i="14"/>
  <c r="AX113" i="14"/>
  <c r="U113" i="61" s="1"/>
  <c r="AV113" i="14"/>
  <c r="M113" i="61"/>
  <c r="AS113" i="14"/>
  <c r="I113" i="61" s="1"/>
  <c r="AW14" i="14"/>
  <c r="AU14" i="14"/>
  <c r="G1" i="14"/>
  <c r="AN22" i="14"/>
  <c r="AN23" i="14"/>
  <c r="AN24" i="14"/>
  <c r="AN25" i="14"/>
  <c r="AN26" i="14"/>
  <c r="AN27" i="14"/>
  <c r="AN28" i="14"/>
  <c r="AN29" i="14"/>
  <c r="AN30" i="14"/>
  <c r="AN31" i="14"/>
  <c r="AN32" i="14"/>
  <c r="AN33" i="14"/>
  <c r="AN34" i="14"/>
  <c r="AN35" i="14"/>
  <c r="AN36" i="14"/>
  <c r="AN37" i="14"/>
  <c r="AN38" i="14"/>
  <c r="AN39" i="14"/>
  <c r="AN40" i="14"/>
  <c r="AN41" i="14"/>
  <c r="AN42" i="14"/>
  <c r="AN43" i="14"/>
  <c r="AN44" i="14"/>
  <c r="AN45" i="14"/>
  <c r="AN46" i="14"/>
  <c r="AN47" i="14"/>
  <c r="AN48" i="14"/>
  <c r="AN49" i="14"/>
  <c r="AN50" i="14"/>
  <c r="AN51" i="14"/>
  <c r="AN52" i="14"/>
  <c r="AN53" i="14"/>
  <c r="AN54" i="14"/>
  <c r="AN55" i="14"/>
  <c r="AN56" i="14"/>
  <c r="AN57" i="14"/>
  <c r="AN58" i="14"/>
  <c r="AN59" i="14"/>
  <c r="AN60" i="14"/>
  <c r="AN61" i="14"/>
  <c r="AN62" i="14"/>
  <c r="AN63" i="14"/>
  <c r="AN64" i="14"/>
  <c r="AN65" i="14"/>
  <c r="AN66" i="14"/>
  <c r="AN67" i="14"/>
  <c r="AN109" i="14"/>
  <c r="AN111" i="14"/>
  <c r="AN113" i="14"/>
  <c r="AN16" i="14"/>
  <c r="AN17" i="14"/>
  <c r="AN19" i="14"/>
  <c r="AN20" i="14"/>
  <c r="AN21" i="14"/>
  <c r="I13" i="14"/>
  <c r="B2" i="62"/>
  <c r="B3" i="62"/>
  <c r="B6" i="62"/>
  <c r="B7" i="62"/>
  <c r="D15" i="61"/>
  <c r="D16" i="61"/>
  <c r="D14" i="61"/>
  <c r="AD14" i="61"/>
  <c r="H14" i="61"/>
  <c r="Z14" i="61"/>
  <c r="V14" i="61"/>
  <c r="R14" i="61"/>
  <c r="N14" i="61"/>
  <c r="J14" i="61"/>
  <c r="B2" i="61"/>
  <c r="B3" i="61"/>
  <c r="B6" i="61"/>
  <c r="B7" i="61"/>
  <c r="F6" i="61"/>
  <c r="F3" i="61"/>
  <c r="B15" i="61"/>
  <c r="C15" i="61"/>
  <c r="E15" i="61"/>
  <c r="F15" i="61"/>
  <c r="G15" i="61"/>
  <c r="H15" i="61"/>
  <c r="B16" i="61"/>
  <c r="C16" i="61"/>
  <c r="E16" i="61"/>
  <c r="F16" i="61"/>
  <c r="G16" i="61"/>
  <c r="H16" i="61"/>
  <c r="C14" i="61"/>
  <c r="B14" i="61"/>
  <c r="E14" i="61"/>
  <c r="G14" i="61"/>
  <c r="F14" i="61"/>
  <c r="AV14" i="16"/>
  <c r="AV14" i="19"/>
  <c r="M14" i="61" s="1"/>
  <c r="AV14" i="20"/>
  <c r="AV14" i="21"/>
  <c r="AV14" i="22"/>
  <c r="AV14" i="23"/>
  <c r="AV14" i="24"/>
  <c r="AV14" i="25"/>
  <c r="AV14" i="26"/>
  <c r="AV14" i="27"/>
  <c r="AV14" i="28"/>
  <c r="AV14" i="29"/>
  <c r="AV14" i="30"/>
  <c r="AV14" i="31"/>
  <c r="AV14" i="32"/>
  <c r="AV14" i="33"/>
  <c r="AV14" i="34"/>
  <c r="AV14" i="35"/>
  <c r="AV14" i="36"/>
  <c r="AV14" i="37"/>
  <c r="AV14" i="38"/>
  <c r="AV14" i="39"/>
  <c r="AV14" i="40"/>
  <c r="AV14" i="41"/>
  <c r="AV14" i="42"/>
  <c r="AV14" i="43"/>
  <c r="AV14" i="44"/>
  <c r="AV14" i="45"/>
  <c r="AV14" i="46"/>
  <c r="AV14" i="47"/>
  <c r="AV14" i="48"/>
  <c r="AV14" i="49"/>
  <c r="AV14" i="50"/>
  <c r="AV14" i="51"/>
  <c r="AV14" i="52"/>
  <c r="AV14" i="53"/>
  <c r="AW14" i="16"/>
  <c r="AW14" i="19"/>
  <c r="AW14" i="20"/>
  <c r="AW14" i="21"/>
  <c r="AW14" i="22"/>
  <c r="AW14" i="23"/>
  <c r="AW14" i="24"/>
  <c r="AW14" i="25"/>
  <c r="AW14" i="26"/>
  <c r="AW14" i="27"/>
  <c r="AW14" i="28"/>
  <c r="AW14" i="29"/>
  <c r="AW14" i="30"/>
  <c r="AW14" i="31"/>
  <c r="AW14" i="32"/>
  <c r="AW14" i="33"/>
  <c r="AW14" i="34"/>
  <c r="AW14" i="35"/>
  <c r="AW14" i="36"/>
  <c r="AW14" i="37"/>
  <c r="AW14" i="38"/>
  <c r="AW14" i="39"/>
  <c r="AW14" i="40"/>
  <c r="AW14" i="41"/>
  <c r="AW14" i="42"/>
  <c r="AW14" i="43"/>
  <c r="AW14" i="44"/>
  <c r="AW14" i="45"/>
  <c r="AW14" i="46"/>
  <c r="AW14" i="47"/>
  <c r="AW14" i="48"/>
  <c r="AW14" i="49"/>
  <c r="AW14" i="50"/>
  <c r="AW14" i="51"/>
  <c r="AW14" i="52"/>
  <c r="AW14" i="53"/>
  <c r="AU14" i="16"/>
  <c r="AU14" i="19"/>
  <c r="AU14" i="20"/>
  <c r="AU14" i="21"/>
  <c r="AU14" i="22"/>
  <c r="AU14" i="23"/>
  <c r="AU14" i="24"/>
  <c r="AU14" i="25"/>
  <c r="AU14" i="26"/>
  <c r="AU14" i="27"/>
  <c r="AU14" i="28"/>
  <c r="AU14" i="29"/>
  <c r="AU14" i="30"/>
  <c r="AU14" i="31"/>
  <c r="AU14" i="32"/>
  <c r="AU14" i="33"/>
  <c r="AU14" i="34"/>
  <c r="AU14" i="35"/>
  <c r="AU14" i="36"/>
  <c r="AU14" i="37"/>
  <c r="AU14" i="38"/>
  <c r="AU14" i="39"/>
  <c r="AU14" i="40"/>
  <c r="AU14" i="41"/>
  <c r="AU14" i="42"/>
  <c r="AU14" i="43"/>
  <c r="AU14" i="44"/>
  <c r="AU14" i="45"/>
  <c r="AU14" i="46"/>
  <c r="AU14" i="47"/>
  <c r="AU14" i="48"/>
  <c r="AU14" i="49"/>
  <c r="AU14" i="50"/>
  <c r="AU14" i="51"/>
  <c r="AU14" i="52"/>
  <c r="AU14" i="53"/>
  <c r="AX14" i="16"/>
  <c r="AX14" i="19"/>
  <c r="U14" i="61" s="1"/>
  <c r="AX14" i="20"/>
  <c r="AX14" i="21"/>
  <c r="AX14" i="22"/>
  <c r="AX14" i="23"/>
  <c r="AX14" i="24"/>
  <c r="AX14" i="25"/>
  <c r="AX14" i="26"/>
  <c r="AX14" i="27"/>
  <c r="AX14" i="28"/>
  <c r="AX14" i="29"/>
  <c r="AX14" i="30"/>
  <c r="AX14" i="31"/>
  <c r="AX14" i="32"/>
  <c r="AX14" i="33"/>
  <c r="AX14" i="34"/>
  <c r="AX14" i="35"/>
  <c r="AX14" i="36"/>
  <c r="AX14" i="37"/>
  <c r="AX14" i="38"/>
  <c r="AX14" i="39"/>
  <c r="AX14" i="40"/>
  <c r="AX14" i="41"/>
  <c r="AX14" i="42"/>
  <c r="AX14" i="43"/>
  <c r="AX14" i="44"/>
  <c r="AX14" i="45"/>
  <c r="AX14" i="46"/>
  <c r="AX14" i="47"/>
  <c r="AX14" i="48"/>
  <c r="AX14" i="49"/>
  <c r="AX14" i="50"/>
  <c r="AX14" i="51"/>
  <c r="AX14" i="52"/>
  <c r="AX14" i="53"/>
  <c r="AS14" i="16"/>
  <c r="AS14" i="19"/>
  <c r="I14" i="61" s="1"/>
  <c r="AS14" i="20"/>
  <c r="AS14" i="21"/>
  <c r="AS14" i="22"/>
  <c r="AS14" i="23"/>
  <c r="AS14" i="24"/>
  <c r="AS14" i="25"/>
  <c r="AS14" i="26"/>
  <c r="AS14" i="27"/>
  <c r="AS14" i="28"/>
  <c r="AS14" i="29"/>
  <c r="AS14" i="30"/>
  <c r="AS14" i="31"/>
  <c r="AS14" i="32"/>
  <c r="AS14" i="33"/>
  <c r="AS14" i="34"/>
  <c r="AS14" i="35"/>
  <c r="AS14" i="36"/>
  <c r="AS14" i="37"/>
  <c r="AS14" i="38"/>
  <c r="AS14" i="39"/>
  <c r="AS14" i="40"/>
  <c r="AS14" i="41"/>
  <c r="AS14" i="42"/>
  <c r="AS14" i="43"/>
  <c r="AS14" i="44"/>
  <c r="AS14" i="45"/>
  <c r="AS14" i="46"/>
  <c r="AS14" i="47"/>
  <c r="AS14" i="48"/>
  <c r="AS14" i="49"/>
  <c r="AS14" i="50"/>
  <c r="AS14" i="51"/>
  <c r="AS14" i="52"/>
  <c r="AS14" i="53"/>
  <c r="AQ20" i="61"/>
  <c r="AQ24" i="61"/>
  <c r="AQ110" i="61"/>
  <c r="D15" i="26"/>
  <c r="D16" i="26"/>
  <c r="D14" i="26"/>
  <c r="B2" i="26"/>
  <c r="B3" i="26"/>
  <c r="B6" i="26"/>
  <c r="B7" i="26"/>
  <c r="F6" i="26"/>
  <c r="F3" i="26"/>
  <c r="B15" i="26"/>
  <c r="C15" i="26"/>
  <c r="E15" i="26"/>
  <c r="F15" i="26"/>
  <c r="G15" i="26"/>
  <c r="H15" i="26"/>
  <c r="B16" i="26"/>
  <c r="C16" i="26"/>
  <c r="E16" i="26"/>
  <c r="F16" i="26"/>
  <c r="G16" i="26"/>
  <c r="H16" i="26"/>
  <c r="C14" i="26"/>
  <c r="B14" i="26"/>
  <c r="H14" i="26"/>
  <c r="E14" i="26"/>
  <c r="G14" i="26"/>
  <c r="F14" i="26"/>
  <c r="D15" i="27"/>
  <c r="D16" i="27"/>
  <c r="D14" i="27"/>
  <c r="B2" i="27"/>
  <c r="B3" i="27"/>
  <c r="B6" i="27"/>
  <c r="B7" i="27"/>
  <c r="F6" i="27"/>
  <c r="F3" i="27"/>
  <c r="B15" i="27"/>
  <c r="C15" i="27"/>
  <c r="E15" i="27"/>
  <c r="F15" i="27"/>
  <c r="G15" i="27"/>
  <c r="H15" i="27"/>
  <c r="B16" i="27"/>
  <c r="C16" i="27"/>
  <c r="E16" i="27"/>
  <c r="F16" i="27"/>
  <c r="G16" i="27"/>
  <c r="H16" i="27"/>
  <c r="C14" i="27"/>
  <c r="B14" i="27"/>
  <c r="H14" i="27"/>
  <c r="E14" i="27"/>
  <c r="G14" i="27"/>
  <c r="F14" i="27"/>
  <c r="D15" i="28"/>
  <c r="D16" i="28"/>
  <c r="D14" i="28"/>
  <c r="B2" i="28"/>
  <c r="B3" i="28"/>
  <c r="B6" i="28"/>
  <c r="B7" i="28"/>
  <c r="F3" i="28"/>
  <c r="B15" i="28"/>
  <c r="C15" i="28"/>
  <c r="E15" i="28"/>
  <c r="F15" i="28"/>
  <c r="G15" i="28"/>
  <c r="H15" i="28"/>
  <c r="B16" i="28"/>
  <c r="C16" i="28"/>
  <c r="E16" i="28"/>
  <c r="F16" i="28"/>
  <c r="G16" i="28"/>
  <c r="H16" i="28"/>
  <c r="C14" i="28"/>
  <c r="B14" i="28"/>
  <c r="H14" i="28"/>
  <c r="E14" i="28"/>
  <c r="G14" i="28"/>
  <c r="F14" i="28"/>
  <c r="D15" i="29"/>
  <c r="D16" i="29"/>
  <c r="D14" i="29"/>
  <c r="B2" i="29"/>
  <c r="B3" i="29"/>
  <c r="B6" i="29"/>
  <c r="B7" i="29"/>
  <c r="F6" i="29"/>
  <c r="F3" i="29"/>
  <c r="B15" i="29"/>
  <c r="C15" i="29"/>
  <c r="E15" i="29"/>
  <c r="F15" i="29"/>
  <c r="G15" i="29"/>
  <c r="H15" i="29"/>
  <c r="B16" i="29"/>
  <c r="C16" i="29"/>
  <c r="E16" i="29"/>
  <c r="F16" i="29"/>
  <c r="G16" i="29"/>
  <c r="H16" i="29"/>
  <c r="C14" i="29"/>
  <c r="B14" i="29"/>
  <c r="H14" i="29"/>
  <c r="E14" i="29"/>
  <c r="G14" i="29"/>
  <c r="F14" i="29"/>
  <c r="D15" i="30"/>
  <c r="D16" i="30"/>
  <c r="D14" i="30"/>
  <c r="B2" i="30"/>
  <c r="B3" i="30"/>
  <c r="B6" i="30"/>
  <c r="B7" i="30"/>
  <c r="F6" i="30"/>
  <c r="F3" i="30"/>
  <c r="B15" i="30"/>
  <c r="C15" i="30"/>
  <c r="E15" i="30"/>
  <c r="F15" i="30"/>
  <c r="G15" i="30"/>
  <c r="H15" i="30"/>
  <c r="B16" i="30"/>
  <c r="C16" i="30"/>
  <c r="E16" i="30"/>
  <c r="F16" i="30"/>
  <c r="G16" i="30"/>
  <c r="H16" i="30"/>
  <c r="C14" i="30"/>
  <c r="B14" i="30"/>
  <c r="H14" i="30"/>
  <c r="E14" i="30"/>
  <c r="G14" i="30"/>
  <c r="F14" i="30"/>
  <c r="D15" i="31"/>
  <c r="D16" i="31"/>
  <c r="D14" i="31"/>
  <c r="B2" i="31"/>
  <c r="B3" i="31"/>
  <c r="B6" i="31"/>
  <c r="B7" i="31"/>
  <c r="F6" i="31"/>
  <c r="F3" i="31"/>
  <c r="B15" i="31"/>
  <c r="C15" i="31"/>
  <c r="E15" i="31"/>
  <c r="F15" i="31"/>
  <c r="G15" i="31"/>
  <c r="H15" i="31"/>
  <c r="B16" i="31"/>
  <c r="C16" i="31"/>
  <c r="E16" i="31"/>
  <c r="F16" i="31"/>
  <c r="G16" i="31"/>
  <c r="H16" i="31"/>
  <c r="C14" i="31"/>
  <c r="B14" i="31"/>
  <c r="H14" i="31"/>
  <c r="E14" i="31"/>
  <c r="G14" i="31"/>
  <c r="F14" i="31"/>
  <c r="D15" i="32"/>
  <c r="D16" i="32"/>
  <c r="D14" i="32"/>
  <c r="B2" i="32"/>
  <c r="B3" i="32"/>
  <c r="B6" i="32"/>
  <c r="B7" i="32"/>
  <c r="F6" i="32"/>
  <c r="F3" i="32"/>
  <c r="B15" i="32"/>
  <c r="C15" i="32"/>
  <c r="E15" i="32"/>
  <c r="F15" i="32"/>
  <c r="G15" i="32"/>
  <c r="H15" i="32"/>
  <c r="B16" i="32"/>
  <c r="C16" i="32"/>
  <c r="E16" i="32"/>
  <c r="F16" i="32"/>
  <c r="G16" i="32"/>
  <c r="H16" i="32"/>
  <c r="C14" i="32"/>
  <c r="B14" i="32"/>
  <c r="H14" i="32"/>
  <c r="E14" i="32"/>
  <c r="G14" i="32"/>
  <c r="F14" i="32"/>
  <c r="D15" i="33"/>
  <c r="D16" i="33"/>
  <c r="D14" i="33"/>
  <c r="B2" i="33"/>
  <c r="B3" i="33"/>
  <c r="B6" i="33"/>
  <c r="B7" i="33"/>
  <c r="F6" i="33"/>
  <c r="F3" i="33"/>
  <c r="B15" i="33"/>
  <c r="C15" i="33"/>
  <c r="E15" i="33"/>
  <c r="F15" i="33"/>
  <c r="G15" i="33"/>
  <c r="H15" i="33"/>
  <c r="B16" i="33"/>
  <c r="C16" i="33"/>
  <c r="E16" i="33"/>
  <c r="F16" i="33"/>
  <c r="G16" i="33"/>
  <c r="H16" i="33"/>
  <c r="C14" i="33"/>
  <c r="B14" i="33"/>
  <c r="H14" i="33"/>
  <c r="E14" i="33"/>
  <c r="G14" i="33"/>
  <c r="F14" i="33"/>
  <c r="J7" i="33"/>
  <c r="I7" i="33"/>
  <c r="H7" i="33"/>
  <c r="D15" i="34"/>
  <c r="D16" i="34"/>
  <c r="D14" i="34"/>
  <c r="B2" i="34"/>
  <c r="B3" i="34"/>
  <c r="B6" i="34"/>
  <c r="B7" i="34"/>
  <c r="F6" i="34"/>
  <c r="F3" i="34"/>
  <c r="B15" i="34"/>
  <c r="C15" i="34"/>
  <c r="E15" i="34"/>
  <c r="F15" i="34"/>
  <c r="G15" i="34"/>
  <c r="H15" i="34"/>
  <c r="B16" i="34"/>
  <c r="C16" i="34"/>
  <c r="E16" i="34"/>
  <c r="F16" i="34"/>
  <c r="G16" i="34"/>
  <c r="H16" i="34"/>
  <c r="C14" i="34"/>
  <c r="B14" i="34"/>
  <c r="H14" i="34"/>
  <c r="E14" i="34"/>
  <c r="G14" i="34"/>
  <c r="F14" i="34"/>
  <c r="D15" i="35"/>
  <c r="D16" i="35"/>
  <c r="D14" i="35"/>
  <c r="B2" i="35"/>
  <c r="B3" i="35"/>
  <c r="B6" i="35"/>
  <c r="B7" i="35"/>
  <c r="F6" i="35"/>
  <c r="F3" i="35"/>
  <c r="B15" i="35"/>
  <c r="C15" i="35"/>
  <c r="E15" i="35"/>
  <c r="F15" i="35"/>
  <c r="G15" i="35"/>
  <c r="H15" i="35"/>
  <c r="B16" i="35"/>
  <c r="C16" i="35"/>
  <c r="E16" i="35"/>
  <c r="F16" i="35"/>
  <c r="G16" i="35"/>
  <c r="H16" i="35"/>
  <c r="C14" i="35"/>
  <c r="B14" i="35"/>
  <c r="H14" i="35"/>
  <c r="E14" i="35"/>
  <c r="G14" i="35"/>
  <c r="F14" i="35"/>
  <c r="D15" i="16"/>
  <c r="D16" i="16"/>
  <c r="D14" i="16"/>
  <c r="B2" i="16"/>
  <c r="B3" i="16"/>
  <c r="B6" i="16"/>
  <c r="B7" i="16"/>
  <c r="C14" i="16"/>
  <c r="AN113" i="16"/>
  <c r="AN111" i="16"/>
  <c r="AN109" i="16"/>
  <c r="AN56" i="16"/>
  <c r="AN55" i="16"/>
  <c r="AN54" i="16"/>
  <c r="AN53" i="16"/>
  <c r="AN52" i="16"/>
  <c r="AN51" i="16"/>
  <c r="AN50" i="16"/>
  <c r="AN49" i="16"/>
  <c r="AN48" i="16"/>
  <c r="AN47" i="16"/>
  <c r="AN46" i="16"/>
  <c r="AN45" i="16"/>
  <c r="AN44" i="16"/>
  <c r="AN43" i="16"/>
  <c r="AN35" i="16"/>
  <c r="AN34" i="16"/>
  <c r="AN33" i="16"/>
  <c r="AN32" i="16"/>
  <c r="AN31" i="16"/>
  <c r="AN30" i="16"/>
  <c r="AN29" i="16"/>
  <c r="AN28" i="16"/>
  <c r="AN27" i="16"/>
  <c r="AN26" i="16"/>
  <c r="AN25" i="16"/>
  <c r="AN24" i="16"/>
  <c r="AN23" i="16"/>
  <c r="AN22" i="16"/>
  <c r="AN21" i="16"/>
  <c r="AN20" i="16"/>
  <c r="AN19" i="16"/>
  <c r="AN17" i="16"/>
  <c r="AN16" i="16"/>
  <c r="F3" i="16"/>
  <c r="F6" i="16"/>
  <c r="B15" i="16"/>
  <c r="C15" i="16"/>
  <c r="E15" i="16"/>
  <c r="F15" i="16"/>
  <c r="G15" i="16"/>
  <c r="H15" i="16"/>
  <c r="B16" i="16"/>
  <c r="C16" i="16"/>
  <c r="E16" i="16"/>
  <c r="F16" i="16"/>
  <c r="G16" i="16"/>
  <c r="H16" i="16"/>
  <c r="B14" i="16"/>
  <c r="E14" i="16"/>
  <c r="G14" i="16"/>
  <c r="F14" i="16"/>
  <c r="J12" i="16"/>
  <c r="K12" i="16" s="1"/>
  <c r="L12" i="16" s="1"/>
  <c r="D15" i="36"/>
  <c r="D16" i="36"/>
  <c r="D14" i="36"/>
  <c r="B2" i="36"/>
  <c r="B3" i="36"/>
  <c r="B6" i="36"/>
  <c r="B7" i="36"/>
  <c r="F6" i="36"/>
  <c r="F3" i="36"/>
  <c r="B15" i="36"/>
  <c r="C15" i="36"/>
  <c r="E15" i="36"/>
  <c r="F15" i="36"/>
  <c r="G15" i="36"/>
  <c r="H15" i="36"/>
  <c r="B16" i="36"/>
  <c r="C16" i="36"/>
  <c r="E16" i="36"/>
  <c r="F16" i="36"/>
  <c r="G16" i="36"/>
  <c r="H16" i="36"/>
  <c r="C14" i="36"/>
  <c r="B14" i="36"/>
  <c r="H14" i="36"/>
  <c r="E14" i="36"/>
  <c r="G14" i="36"/>
  <c r="F14" i="36"/>
  <c r="D15" i="37"/>
  <c r="D16" i="37"/>
  <c r="D14" i="37"/>
  <c r="B2" i="37"/>
  <c r="B3" i="37"/>
  <c r="B6" i="37"/>
  <c r="B7" i="37"/>
  <c r="F6" i="37"/>
  <c r="F3" i="37"/>
  <c r="B15" i="37"/>
  <c r="C15" i="37"/>
  <c r="E15" i="37"/>
  <c r="F15" i="37"/>
  <c r="G15" i="37"/>
  <c r="H15" i="37"/>
  <c r="B16" i="37"/>
  <c r="C16" i="37"/>
  <c r="E16" i="37"/>
  <c r="F16" i="37"/>
  <c r="G16" i="37"/>
  <c r="H16" i="37"/>
  <c r="C14" i="37"/>
  <c r="B14" i="37"/>
  <c r="H14" i="37"/>
  <c r="E14" i="37"/>
  <c r="G14" i="37"/>
  <c r="F14" i="37"/>
  <c r="D15" i="38"/>
  <c r="D16" i="38"/>
  <c r="D14" i="38"/>
  <c r="B2" i="38"/>
  <c r="B3" i="38"/>
  <c r="B6" i="38"/>
  <c r="B7" i="38"/>
  <c r="F6" i="38"/>
  <c r="F3" i="38"/>
  <c r="B15" i="38"/>
  <c r="C15" i="38"/>
  <c r="E15" i="38"/>
  <c r="F15" i="38"/>
  <c r="G15" i="38"/>
  <c r="H15" i="38"/>
  <c r="B16" i="38"/>
  <c r="C16" i="38"/>
  <c r="E16" i="38"/>
  <c r="F16" i="38"/>
  <c r="G16" i="38"/>
  <c r="H16" i="38"/>
  <c r="C14" i="38"/>
  <c r="B14" i="38"/>
  <c r="H14" i="38"/>
  <c r="E14" i="38"/>
  <c r="G14" i="38"/>
  <c r="F14" i="38"/>
  <c r="D15" i="39"/>
  <c r="D16" i="39"/>
  <c r="D14" i="39"/>
  <c r="B2" i="39"/>
  <c r="B3" i="39"/>
  <c r="B6" i="39"/>
  <c r="B7" i="39"/>
  <c r="F6" i="39"/>
  <c r="F3" i="39"/>
  <c r="B15" i="39"/>
  <c r="C15" i="39"/>
  <c r="E15" i="39"/>
  <c r="F15" i="39"/>
  <c r="G15" i="39"/>
  <c r="H15" i="39"/>
  <c r="B16" i="39"/>
  <c r="C16" i="39"/>
  <c r="E16" i="39"/>
  <c r="F16" i="39"/>
  <c r="G16" i="39"/>
  <c r="H16" i="39"/>
  <c r="C14" i="39"/>
  <c r="B14" i="39"/>
  <c r="H14" i="39"/>
  <c r="E14" i="39"/>
  <c r="G14" i="39"/>
  <c r="F14" i="39"/>
  <c r="D15" i="40"/>
  <c r="D16" i="40"/>
  <c r="D14" i="40"/>
  <c r="B2" i="40"/>
  <c r="B3" i="40"/>
  <c r="B6" i="40"/>
  <c r="B7" i="40"/>
  <c r="F6" i="40"/>
  <c r="F3" i="40"/>
  <c r="B15" i="40"/>
  <c r="C15" i="40"/>
  <c r="E15" i="40"/>
  <c r="F15" i="40"/>
  <c r="G15" i="40"/>
  <c r="H15" i="40"/>
  <c r="B16" i="40"/>
  <c r="C16" i="40"/>
  <c r="E16" i="40"/>
  <c r="F16" i="40"/>
  <c r="G16" i="40"/>
  <c r="H16" i="40"/>
  <c r="C14" i="40"/>
  <c r="B14" i="40"/>
  <c r="H14" i="40"/>
  <c r="E14" i="40"/>
  <c r="G14" i="40"/>
  <c r="F14" i="40"/>
  <c r="D15" i="41"/>
  <c r="D16" i="41"/>
  <c r="D14" i="41"/>
  <c r="B2" i="41"/>
  <c r="B3" i="41"/>
  <c r="B6" i="41"/>
  <c r="B7" i="41"/>
  <c r="F6" i="41"/>
  <c r="F3" i="41"/>
  <c r="B15" i="41"/>
  <c r="C15" i="41"/>
  <c r="E15" i="41"/>
  <c r="F15" i="41"/>
  <c r="G15" i="41"/>
  <c r="H15" i="41"/>
  <c r="B16" i="41"/>
  <c r="C16" i="41"/>
  <c r="E16" i="41"/>
  <c r="F16" i="41"/>
  <c r="G16" i="41"/>
  <c r="H16" i="41"/>
  <c r="C14" i="41"/>
  <c r="B14" i="41"/>
  <c r="H14" i="41"/>
  <c r="E14" i="41"/>
  <c r="G14" i="41"/>
  <c r="F14" i="41"/>
  <c r="D15" i="42"/>
  <c r="D16" i="42"/>
  <c r="D14" i="42"/>
  <c r="B2" i="42"/>
  <c r="B3" i="42"/>
  <c r="B6" i="42"/>
  <c r="B7" i="42"/>
  <c r="F6" i="42"/>
  <c r="F3" i="42"/>
  <c r="B15" i="42"/>
  <c r="C15" i="42"/>
  <c r="E15" i="42"/>
  <c r="F15" i="42"/>
  <c r="G15" i="42"/>
  <c r="H15" i="42"/>
  <c r="B16" i="42"/>
  <c r="C16" i="42"/>
  <c r="E16" i="42"/>
  <c r="F16" i="42"/>
  <c r="G16" i="42"/>
  <c r="H16" i="42"/>
  <c r="C14" i="42"/>
  <c r="B14" i="42"/>
  <c r="H14" i="42"/>
  <c r="E14" i="42"/>
  <c r="G14" i="42"/>
  <c r="F14" i="42"/>
  <c r="D15" i="43"/>
  <c r="D16" i="43"/>
  <c r="D14" i="43"/>
  <c r="B2" i="43"/>
  <c r="B3" i="43"/>
  <c r="B6" i="43"/>
  <c r="B7" i="43"/>
  <c r="F6" i="43"/>
  <c r="F3" i="43"/>
  <c r="B15" i="43"/>
  <c r="C15" i="43"/>
  <c r="E15" i="43"/>
  <c r="F15" i="43"/>
  <c r="G15" i="43"/>
  <c r="H15" i="43"/>
  <c r="B16" i="43"/>
  <c r="C16" i="43"/>
  <c r="E16" i="43"/>
  <c r="F16" i="43"/>
  <c r="G16" i="43"/>
  <c r="H16" i="43"/>
  <c r="C14" i="43"/>
  <c r="B14" i="43"/>
  <c r="H14" i="43"/>
  <c r="E14" i="43"/>
  <c r="G14" i="43"/>
  <c r="F14" i="43"/>
  <c r="D15" i="44"/>
  <c r="D16" i="44"/>
  <c r="D14" i="44"/>
  <c r="B2" i="44"/>
  <c r="B3" i="44"/>
  <c r="B6" i="44"/>
  <c r="B7" i="44"/>
  <c r="F6" i="44"/>
  <c r="F3" i="44"/>
  <c r="B15" i="44"/>
  <c r="C15" i="44"/>
  <c r="E15" i="44"/>
  <c r="F15" i="44"/>
  <c r="G15" i="44"/>
  <c r="H15" i="44"/>
  <c r="B16" i="44"/>
  <c r="C16" i="44"/>
  <c r="E16" i="44"/>
  <c r="F16" i="44"/>
  <c r="G16" i="44"/>
  <c r="H16" i="44"/>
  <c r="C14" i="44"/>
  <c r="B14" i="44"/>
  <c r="H14" i="44"/>
  <c r="E14" i="44"/>
  <c r="G14" i="44"/>
  <c r="F14" i="44"/>
  <c r="D15" i="45"/>
  <c r="D16" i="45"/>
  <c r="D14" i="45"/>
  <c r="B2" i="45"/>
  <c r="B3" i="45"/>
  <c r="B6" i="45"/>
  <c r="B7" i="45"/>
  <c r="F6" i="45"/>
  <c r="F3" i="45"/>
  <c r="B15" i="45"/>
  <c r="C15" i="45"/>
  <c r="E15" i="45"/>
  <c r="F15" i="45"/>
  <c r="G15" i="45"/>
  <c r="H15" i="45"/>
  <c r="B16" i="45"/>
  <c r="C16" i="45"/>
  <c r="E16" i="45"/>
  <c r="F16" i="45"/>
  <c r="G16" i="45"/>
  <c r="H16" i="45"/>
  <c r="C14" i="45"/>
  <c r="B14" i="45"/>
  <c r="H14" i="45"/>
  <c r="E14" i="45"/>
  <c r="G14" i="45"/>
  <c r="F14" i="45"/>
  <c r="D15" i="19"/>
  <c r="D16" i="19"/>
  <c r="D14" i="19"/>
  <c r="B2" i="19"/>
  <c r="B3" i="19"/>
  <c r="B6" i="19"/>
  <c r="B7" i="19"/>
  <c r="AN43" i="19"/>
  <c r="AN25" i="19"/>
  <c r="AN24" i="19"/>
  <c r="AN23" i="19"/>
  <c r="AN17" i="19"/>
  <c r="AN16" i="19"/>
  <c r="F6" i="19"/>
  <c r="F3" i="19"/>
  <c r="B15" i="19"/>
  <c r="C15" i="19"/>
  <c r="E15" i="19"/>
  <c r="F15" i="19"/>
  <c r="G15" i="19"/>
  <c r="H15" i="19"/>
  <c r="B16" i="19"/>
  <c r="C16" i="19"/>
  <c r="E16" i="19"/>
  <c r="F16" i="19"/>
  <c r="G16" i="19"/>
  <c r="H16" i="19"/>
  <c r="C14" i="19"/>
  <c r="B14" i="19"/>
  <c r="H14" i="19"/>
  <c r="E14" i="19"/>
  <c r="G14" i="19"/>
  <c r="F14" i="19"/>
  <c r="I13" i="19"/>
  <c r="J12" i="19"/>
  <c r="K12" i="19" s="1"/>
  <c r="D15" i="46"/>
  <c r="D16" i="46"/>
  <c r="D14" i="46"/>
  <c r="B2" i="46"/>
  <c r="B3" i="46"/>
  <c r="B6" i="46"/>
  <c r="B7" i="46"/>
  <c r="F6" i="46"/>
  <c r="F3" i="46"/>
  <c r="B15" i="46"/>
  <c r="C15" i="46"/>
  <c r="E15" i="46"/>
  <c r="F15" i="46"/>
  <c r="G15" i="46"/>
  <c r="H15" i="46"/>
  <c r="B16" i="46"/>
  <c r="C16" i="46"/>
  <c r="E16" i="46"/>
  <c r="F16" i="46"/>
  <c r="G16" i="46"/>
  <c r="H16" i="46"/>
  <c r="C14" i="46"/>
  <c r="B14" i="46"/>
  <c r="H14" i="46"/>
  <c r="E14" i="46"/>
  <c r="G14" i="46"/>
  <c r="F14" i="46"/>
  <c r="D15" i="47"/>
  <c r="D16" i="47"/>
  <c r="D14" i="47"/>
  <c r="B2" i="47"/>
  <c r="B3" i="47"/>
  <c r="B6" i="47"/>
  <c r="B7" i="47"/>
  <c r="F6" i="47"/>
  <c r="F3" i="47"/>
  <c r="B15" i="47"/>
  <c r="C15" i="47"/>
  <c r="E15" i="47"/>
  <c r="F15" i="47"/>
  <c r="G15" i="47"/>
  <c r="H15" i="47"/>
  <c r="B16" i="47"/>
  <c r="C16" i="47"/>
  <c r="E16" i="47"/>
  <c r="F16" i="47"/>
  <c r="G16" i="47"/>
  <c r="H16" i="47"/>
  <c r="C14" i="47"/>
  <c r="B14" i="47"/>
  <c r="H14" i="47"/>
  <c r="E14" i="47"/>
  <c r="G14" i="47"/>
  <c r="F14" i="47"/>
  <c r="D15" i="48"/>
  <c r="D16" i="48"/>
  <c r="D14" i="48"/>
  <c r="B2" i="48"/>
  <c r="B3" i="48"/>
  <c r="B6" i="48"/>
  <c r="B7" i="48"/>
  <c r="F6" i="48"/>
  <c r="F3" i="48"/>
  <c r="B15" i="48"/>
  <c r="C15" i="48"/>
  <c r="E15" i="48"/>
  <c r="F15" i="48"/>
  <c r="G15" i="48"/>
  <c r="B16" i="48"/>
  <c r="C16" i="48"/>
  <c r="E16" i="48"/>
  <c r="F16" i="48"/>
  <c r="G16" i="48"/>
  <c r="H16" i="48"/>
  <c r="C14" i="48"/>
  <c r="B14" i="48"/>
  <c r="E14" i="48"/>
  <c r="G14" i="48"/>
  <c r="F14" i="48"/>
  <c r="D15" i="49"/>
  <c r="D16" i="49"/>
  <c r="D14" i="49"/>
  <c r="B2" i="49"/>
  <c r="B3" i="49"/>
  <c r="B6" i="49"/>
  <c r="B7" i="49"/>
  <c r="F6" i="49"/>
  <c r="F3" i="49"/>
  <c r="B15" i="49"/>
  <c r="C15" i="49"/>
  <c r="E15" i="49"/>
  <c r="F15" i="49"/>
  <c r="G15" i="49"/>
  <c r="H15" i="49"/>
  <c r="B16" i="49"/>
  <c r="C16" i="49"/>
  <c r="E16" i="49"/>
  <c r="F16" i="49"/>
  <c r="G16" i="49"/>
  <c r="H16" i="49"/>
  <c r="C14" i="49"/>
  <c r="B14" i="49"/>
  <c r="H14" i="49"/>
  <c r="E14" i="49"/>
  <c r="G14" i="49"/>
  <c r="F14" i="49"/>
  <c r="D15" i="50"/>
  <c r="D16" i="50"/>
  <c r="D14" i="50"/>
  <c r="B2" i="50"/>
  <c r="B3" i="50"/>
  <c r="B6" i="50"/>
  <c r="B7" i="50"/>
  <c r="F6" i="50"/>
  <c r="F3" i="50"/>
  <c r="B15" i="50"/>
  <c r="C15" i="50"/>
  <c r="E15" i="50"/>
  <c r="F15" i="50"/>
  <c r="G15" i="50"/>
  <c r="H15" i="50"/>
  <c r="B16" i="50"/>
  <c r="C16" i="50"/>
  <c r="E16" i="50"/>
  <c r="F16" i="50"/>
  <c r="G16" i="50"/>
  <c r="H16" i="50"/>
  <c r="C14" i="50"/>
  <c r="B14" i="50"/>
  <c r="H14" i="50"/>
  <c r="E14" i="50"/>
  <c r="G14" i="50"/>
  <c r="F14" i="50"/>
  <c r="D15" i="51"/>
  <c r="D16" i="51"/>
  <c r="D14" i="51"/>
  <c r="B2" i="51"/>
  <c r="B3" i="51"/>
  <c r="B6" i="51"/>
  <c r="B7" i="51"/>
  <c r="F6" i="51"/>
  <c r="F3" i="51"/>
  <c r="B15" i="51"/>
  <c r="C15" i="51"/>
  <c r="E15" i="51"/>
  <c r="F15" i="51"/>
  <c r="G15" i="51"/>
  <c r="H15" i="51"/>
  <c r="B16" i="51"/>
  <c r="C16" i="51"/>
  <c r="E16" i="51"/>
  <c r="F16" i="51"/>
  <c r="G16" i="51"/>
  <c r="H16" i="51"/>
  <c r="C14" i="51"/>
  <c r="B14" i="51"/>
  <c r="H14" i="51"/>
  <c r="E14" i="51"/>
  <c r="G14" i="51"/>
  <c r="F14" i="51"/>
  <c r="D15" i="52"/>
  <c r="D16" i="52"/>
  <c r="D14" i="52"/>
  <c r="B2" i="52"/>
  <c r="B3" i="52"/>
  <c r="B6" i="52"/>
  <c r="B7" i="52"/>
  <c r="F6" i="52"/>
  <c r="F3" i="52"/>
  <c r="B15" i="52"/>
  <c r="C15" i="52"/>
  <c r="E15" i="52"/>
  <c r="F15" i="52"/>
  <c r="G15" i="52"/>
  <c r="H15" i="52"/>
  <c r="B16" i="52"/>
  <c r="C16" i="52"/>
  <c r="E16" i="52"/>
  <c r="F16" i="52"/>
  <c r="G16" i="52"/>
  <c r="H16" i="52"/>
  <c r="C14" i="52"/>
  <c r="B14" i="52"/>
  <c r="H14" i="52"/>
  <c r="E14" i="52"/>
  <c r="G14" i="52"/>
  <c r="F14" i="52"/>
  <c r="D15" i="53"/>
  <c r="D16" i="53"/>
  <c r="D14" i="53"/>
  <c r="B2" i="53"/>
  <c r="B3" i="53"/>
  <c r="B6" i="53"/>
  <c r="B7" i="53"/>
  <c r="F6" i="53"/>
  <c r="F3" i="53"/>
  <c r="B15" i="53"/>
  <c r="C15" i="53"/>
  <c r="E15" i="53"/>
  <c r="F15" i="53"/>
  <c r="G15" i="53"/>
  <c r="H15" i="53"/>
  <c r="B16" i="53"/>
  <c r="C16" i="53"/>
  <c r="E16" i="53"/>
  <c r="F16" i="53"/>
  <c r="G16" i="53"/>
  <c r="H16" i="53"/>
  <c r="C14" i="53"/>
  <c r="B14" i="53"/>
  <c r="H14" i="53"/>
  <c r="E14" i="53"/>
  <c r="G14" i="53"/>
  <c r="F14" i="53"/>
  <c r="D15" i="20"/>
  <c r="D16" i="20"/>
  <c r="D14" i="20"/>
  <c r="B2" i="20"/>
  <c r="B3" i="20"/>
  <c r="B6" i="20"/>
  <c r="B7" i="20"/>
  <c r="AN24" i="20"/>
  <c r="F6" i="20"/>
  <c r="F3" i="20"/>
  <c r="B15" i="20"/>
  <c r="C15" i="20"/>
  <c r="E15" i="20"/>
  <c r="F15" i="20"/>
  <c r="G15" i="20"/>
  <c r="H15" i="20"/>
  <c r="B16" i="20"/>
  <c r="C16" i="20"/>
  <c r="E16" i="20"/>
  <c r="F16" i="20"/>
  <c r="G16" i="20"/>
  <c r="H16" i="20"/>
  <c r="C14" i="20"/>
  <c r="B14" i="20"/>
  <c r="H14" i="20"/>
  <c r="E14" i="20"/>
  <c r="G14" i="20"/>
  <c r="F14" i="20"/>
  <c r="J12" i="20"/>
  <c r="K12" i="20" s="1"/>
  <c r="D15" i="21"/>
  <c r="D16" i="21"/>
  <c r="D14" i="21"/>
  <c r="B2" i="21"/>
  <c r="B3" i="21"/>
  <c r="B6" i="21"/>
  <c r="B7" i="21"/>
  <c r="F6" i="21"/>
  <c r="F3" i="21"/>
  <c r="B15" i="21"/>
  <c r="C15" i="21"/>
  <c r="E15" i="21"/>
  <c r="F15" i="21"/>
  <c r="G15" i="21"/>
  <c r="H15" i="21"/>
  <c r="B16" i="21"/>
  <c r="C16" i="21"/>
  <c r="E16" i="21"/>
  <c r="F16" i="21"/>
  <c r="G16" i="21"/>
  <c r="H16" i="21"/>
  <c r="C14" i="21"/>
  <c r="B14" i="21"/>
  <c r="H14" i="21"/>
  <c r="E14" i="21"/>
  <c r="G14" i="21"/>
  <c r="F14" i="21"/>
  <c r="I13" i="21"/>
  <c r="J12" i="21"/>
  <c r="K12" i="21" s="1"/>
  <c r="D15" i="22"/>
  <c r="D16" i="22"/>
  <c r="D14" i="22"/>
  <c r="B2" i="22"/>
  <c r="B3" i="22"/>
  <c r="B6" i="22"/>
  <c r="B7" i="22"/>
  <c r="F6" i="22"/>
  <c r="F3" i="22"/>
  <c r="B15" i="22"/>
  <c r="C15" i="22"/>
  <c r="E15" i="22"/>
  <c r="F15" i="22"/>
  <c r="G15" i="22"/>
  <c r="H15" i="22"/>
  <c r="B16" i="22"/>
  <c r="C16" i="22"/>
  <c r="E16" i="22"/>
  <c r="F16" i="22"/>
  <c r="G16" i="22"/>
  <c r="H16" i="22"/>
  <c r="C14" i="22"/>
  <c r="B14" i="22"/>
  <c r="H14" i="22"/>
  <c r="E14" i="22"/>
  <c r="G14" i="22"/>
  <c r="F14" i="22"/>
  <c r="I13" i="22"/>
  <c r="J12" i="22"/>
  <c r="K12" i="22" s="1"/>
  <c r="D15" i="23"/>
  <c r="D16" i="23"/>
  <c r="D14" i="23"/>
  <c r="B2" i="23"/>
  <c r="B3" i="23"/>
  <c r="B6" i="23"/>
  <c r="B7" i="23"/>
  <c r="F6" i="23"/>
  <c r="F3" i="23"/>
  <c r="B15" i="23"/>
  <c r="C15" i="23"/>
  <c r="E15" i="23"/>
  <c r="F15" i="23"/>
  <c r="G15" i="23"/>
  <c r="H15" i="23"/>
  <c r="B16" i="23"/>
  <c r="C16" i="23"/>
  <c r="E16" i="23"/>
  <c r="F16" i="23"/>
  <c r="G16" i="23"/>
  <c r="H16" i="23"/>
  <c r="C14" i="23"/>
  <c r="B14" i="23"/>
  <c r="H14" i="23"/>
  <c r="E14" i="23"/>
  <c r="G14" i="23"/>
  <c r="F14" i="23"/>
  <c r="I13" i="23"/>
  <c r="J12" i="23"/>
  <c r="D15" i="24"/>
  <c r="D16" i="24"/>
  <c r="D14" i="24"/>
  <c r="B2" i="24"/>
  <c r="B3" i="24"/>
  <c r="B6" i="24"/>
  <c r="B7" i="24"/>
  <c r="F6" i="24"/>
  <c r="F3" i="24"/>
  <c r="B15" i="24"/>
  <c r="C15" i="24"/>
  <c r="E15" i="24"/>
  <c r="F15" i="24"/>
  <c r="G15" i="24"/>
  <c r="H15" i="24"/>
  <c r="B16" i="24"/>
  <c r="C16" i="24"/>
  <c r="E16" i="24"/>
  <c r="F16" i="24"/>
  <c r="G16" i="24"/>
  <c r="H16" i="24"/>
  <c r="C14" i="24"/>
  <c r="B14" i="24"/>
  <c r="H14" i="24"/>
  <c r="E14" i="24"/>
  <c r="G14" i="24"/>
  <c r="F14" i="24"/>
  <c r="J12" i="24"/>
  <c r="K12" i="24" s="1"/>
  <c r="D15" i="25"/>
  <c r="D16" i="25"/>
  <c r="D14" i="25"/>
  <c r="B2" i="25"/>
  <c r="B3" i="25"/>
  <c r="B6" i="25"/>
  <c r="B7" i="25"/>
  <c r="F6" i="25"/>
  <c r="F3" i="25"/>
  <c r="B15" i="25"/>
  <c r="C15" i="25"/>
  <c r="E15" i="25"/>
  <c r="F15" i="25"/>
  <c r="G15" i="25"/>
  <c r="H15" i="25"/>
  <c r="B16" i="25"/>
  <c r="C16" i="25"/>
  <c r="E16" i="25"/>
  <c r="F16" i="25"/>
  <c r="G16" i="25"/>
  <c r="H16" i="25"/>
  <c r="C14" i="25"/>
  <c r="B14" i="25"/>
  <c r="H14" i="25"/>
  <c r="E14" i="25"/>
  <c r="G14" i="25"/>
  <c r="F14" i="25"/>
  <c r="AP7" i="29"/>
  <c r="K12" i="23"/>
  <c r="J13" i="23"/>
  <c r="J13" i="22"/>
  <c r="J13" i="21"/>
  <c r="AN112" i="14"/>
  <c r="AO112" i="16"/>
  <c r="AN110" i="14"/>
  <c r="AO110" i="16"/>
  <c r="AN108" i="14"/>
  <c r="AO108" i="16"/>
  <c r="Q14" i="61"/>
  <c r="AP7" i="50"/>
  <c r="AP7" i="42"/>
  <c r="AP7" i="38"/>
  <c r="AP7" i="34"/>
  <c r="AP7" i="30"/>
  <c r="AP7" i="25"/>
  <c r="AP7" i="20"/>
  <c r="J13" i="16"/>
  <c r="F8" i="25"/>
  <c r="AP7" i="48"/>
  <c r="AP7" i="40"/>
  <c r="AP7" i="36"/>
  <c r="AP7" i="32"/>
  <c r="AP7" i="27"/>
  <c r="AP7" i="23"/>
  <c r="AO25" i="20"/>
  <c r="AO24" i="21"/>
  <c r="AO23" i="20"/>
  <c r="AQ67" i="20"/>
  <c r="AQ67" i="21"/>
  <c r="AQ67" i="22" s="1"/>
  <c r="AQ67" i="23" s="1"/>
  <c r="AQ67" i="24" s="1"/>
  <c r="AQ67" i="25" s="1"/>
  <c r="AQ67" i="26" s="1"/>
  <c r="AQ67" i="27" s="1"/>
  <c r="AQ67" i="28" s="1"/>
  <c r="AQ67" i="29" s="1"/>
  <c r="AQ67" i="30" s="1"/>
  <c r="AQ67" i="31" s="1"/>
  <c r="AQ67" i="32" s="1"/>
  <c r="AQ67" i="33" s="1"/>
  <c r="AQ67" i="34" s="1"/>
  <c r="AQ67" i="35" s="1"/>
  <c r="AQ67" i="36" s="1"/>
  <c r="AQ67" i="37" s="1"/>
  <c r="AQ67" i="38" s="1"/>
  <c r="AQ67" i="39" s="1"/>
  <c r="AQ67" i="40" s="1"/>
  <c r="AQ67" i="41" s="1"/>
  <c r="AQ67" i="42" s="1"/>
  <c r="AQ67" i="43" s="1"/>
  <c r="AQ67" i="44" s="1"/>
  <c r="AQ67" i="45" s="1"/>
  <c r="AQ67" i="46" s="1"/>
  <c r="AQ67" i="47" s="1"/>
  <c r="AQ67" i="48" s="1"/>
  <c r="AQ67" i="49" s="1"/>
  <c r="AQ67" i="50" s="1"/>
  <c r="AQ67" i="51" s="1"/>
  <c r="AQ67" i="52" s="1"/>
  <c r="AQ67" i="53" s="1"/>
  <c r="AQ67" i="61" s="1"/>
  <c r="AQ66" i="20"/>
  <c r="AQ66" i="21" s="1"/>
  <c r="AQ66" i="22" s="1"/>
  <c r="AQ66" i="23" s="1"/>
  <c r="AQ66" i="24" s="1"/>
  <c r="AQ66" i="25" s="1"/>
  <c r="AQ66" i="26" s="1"/>
  <c r="AQ66" i="27" s="1"/>
  <c r="AQ66" i="28" s="1"/>
  <c r="AQ66" i="29" s="1"/>
  <c r="AQ66" i="30" s="1"/>
  <c r="AQ66" i="31" s="1"/>
  <c r="AQ66" i="32" s="1"/>
  <c r="AQ66" i="33" s="1"/>
  <c r="AQ66" i="34" s="1"/>
  <c r="AQ66" i="35" s="1"/>
  <c r="AQ66" i="36" s="1"/>
  <c r="AQ66" i="37" s="1"/>
  <c r="AQ66" i="38" s="1"/>
  <c r="AQ66" i="39" s="1"/>
  <c r="AQ66" i="40" s="1"/>
  <c r="AQ66" i="41" s="1"/>
  <c r="AQ66" i="42" s="1"/>
  <c r="AQ66" i="43" s="1"/>
  <c r="AQ66" i="44" s="1"/>
  <c r="AQ66" i="45" s="1"/>
  <c r="AQ66" i="46" s="1"/>
  <c r="AQ66" i="47" s="1"/>
  <c r="AQ66" i="48" s="1"/>
  <c r="AQ66" i="49" s="1"/>
  <c r="AQ66" i="50" s="1"/>
  <c r="AQ66" i="51" s="1"/>
  <c r="AQ66" i="52" s="1"/>
  <c r="AQ66" i="53" s="1"/>
  <c r="AQ66" i="61" s="1"/>
  <c r="AQ65" i="20"/>
  <c r="AQ65" i="21"/>
  <c r="AQ65" i="22" s="1"/>
  <c r="AQ65" i="23" s="1"/>
  <c r="AQ65" i="24" s="1"/>
  <c r="AQ65" i="25" s="1"/>
  <c r="AQ65" i="26" s="1"/>
  <c r="AQ65" i="27" s="1"/>
  <c r="AQ65" i="28" s="1"/>
  <c r="AQ65" i="29" s="1"/>
  <c r="AQ65" i="30" s="1"/>
  <c r="AQ65" i="31" s="1"/>
  <c r="AQ65" i="32" s="1"/>
  <c r="AQ65" i="33" s="1"/>
  <c r="AQ65" i="34" s="1"/>
  <c r="AQ65" i="35" s="1"/>
  <c r="AQ65" i="36" s="1"/>
  <c r="AQ65" i="37" s="1"/>
  <c r="AQ65" i="38" s="1"/>
  <c r="AQ65" i="39" s="1"/>
  <c r="AQ65" i="40" s="1"/>
  <c r="AQ65" i="41" s="1"/>
  <c r="AQ65" i="42" s="1"/>
  <c r="AQ65" i="43" s="1"/>
  <c r="AQ65" i="44" s="1"/>
  <c r="AQ65" i="45" s="1"/>
  <c r="AQ65" i="46" s="1"/>
  <c r="AQ65" i="47" s="1"/>
  <c r="AQ65" i="48" s="1"/>
  <c r="AQ65" i="49" s="1"/>
  <c r="AQ65" i="50" s="1"/>
  <c r="AQ65" i="51" s="1"/>
  <c r="AQ65" i="52" s="1"/>
  <c r="AQ65" i="53" s="1"/>
  <c r="AQ65" i="61" s="1"/>
  <c r="AQ63" i="20"/>
  <c r="AQ63" i="21"/>
  <c r="AQ63" i="22" s="1"/>
  <c r="AQ63" i="23" s="1"/>
  <c r="AQ63" i="24" s="1"/>
  <c r="AQ63" i="25" s="1"/>
  <c r="AQ63" i="26" s="1"/>
  <c r="AQ63" i="27" s="1"/>
  <c r="AQ63" i="28" s="1"/>
  <c r="AQ63" i="29" s="1"/>
  <c r="AQ63" i="30" s="1"/>
  <c r="AQ63" i="31" s="1"/>
  <c r="AQ63" i="32" s="1"/>
  <c r="AQ63" i="33" s="1"/>
  <c r="AQ63" i="34" s="1"/>
  <c r="AQ63" i="35" s="1"/>
  <c r="AQ63" i="36" s="1"/>
  <c r="AQ63" i="37" s="1"/>
  <c r="AQ63" i="38" s="1"/>
  <c r="AQ63" i="39" s="1"/>
  <c r="AQ63" i="40" s="1"/>
  <c r="AQ63" i="41" s="1"/>
  <c r="AQ63" i="42" s="1"/>
  <c r="AQ63" i="43" s="1"/>
  <c r="AQ63" i="44" s="1"/>
  <c r="AQ63" i="45" s="1"/>
  <c r="AQ63" i="46" s="1"/>
  <c r="AQ63" i="47" s="1"/>
  <c r="AQ63" i="48" s="1"/>
  <c r="AQ63" i="49" s="1"/>
  <c r="AQ63" i="50" s="1"/>
  <c r="AQ63" i="51" s="1"/>
  <c r="AQ63" i="52" s="1"/>
  <c r="AQ63" i="53" s="1"/>
  <c r="AQ63" i="61" s="1"/>
  <c r="AQ62" i="20"/>
  <c r="AQ62" i="21" s="1"/>
  <c r="AQ62" i="22" s="1"/>
  <c r="AQ62" i="23" s="1"/>
  <c r="AQ62" i="24" s="1"/>
  <c r="AQ62" i="25" s="1"/>
  <c r="AQ62" i="26" s="1"/>
  <c r="AQ62" i="27" s="1"/>
  <c r="AQ62" i="28" s="1"/>
  <c r="AQ62" i="29" s="1"/>
  <c r="AQ62" i="30" s="1"/>
  <c r="AQ62" i="31" s="1"/>
  <c r="AQ62" i="32" s="1"/>
  <c r="AQ62" i="33" s="1"/>
  <c r="AQ62" i="34" s="1"/>
  <c r="AQ62" i="35" s="1"/>
  <c r="AQ62" i="36" s="1"/>
  <c r="AQ62" i="37" s="1"/>
  <c r="AQ62" i="38" s="1"/>
  <c r="AQ62" i="39" s="1"/>
  <c r="AQ62" i="40" s="1"/>
  <c r="AQ62" i="41" s="1"/>
  <c r="AQ62" i="42" s="1"/>
  <c r="AQ62" i="43" s="1"/>
  <c r="AQ62" i="44" s="1"/>
  <c r="AQ62" i="45" s="1"/>
  <c r="AQ62" i="46" s="1"/>
  <c r="AQ62" i="47" s="1"/>
  <c r="AQ62" i="48" s="1"/>
  <c r="AQ62" i="49" s="1"/>
  <c r="AQ62" i="50" s="1"/>
  <c r="AQ62" i="51" s="1"/>
  <c r="AQ62" i="52" s="1"/>
  <c r="AQ62" i="53" s="1"/>
  <c r="AQ62" i="61" s="1"/>
  <c r="AQ61" i="20"/>
  <c r="AQ61" i="21" s="1"/>
  <c r="AQ61" i="22" s="1"/>
  <c r="AQ61" i="23" s="1"/>
  <c r="AQ61" i="24" s="1"/>
  <c r="AQ61" i="25" s="1"/>
  <c r="AQ61" i="26" s="1"/>
  <c r="AQ61" i="27" s="1"/>
  <c r="AQ61" i="28" s="1"/>
  <c r="AQ61" i="29" s="1"/>
  <c r="AQ61" i="30" s="1"/>
  <c r="AQ61" i="31" s="1"/>
  <c r="AQ61" i="32" s="1"/>
  <c r="AQ61" i="33" s="1"/>
  <c r="AQ61" i="34" s="1"/>
  <c r="AQ61" i="35" s="1"/>
  <c r="AQ61" i="36" s="1"/>
  <c r="AQ61" i="37" s="1"/>
  <c r="AQ61" i="38" s="1"/>
  <c r="AQ61" i="39" s="1"/>
  <c r="AQ61" i="40" s="1"/>
  <c r="AQ61" i="41" s="1"/>
  <c r="AQ61" i="42" s="1"/>
  <c r="AQ61" i="43" s="1"/>
  <c r="AQ61" i="44" s="1"/>
  <c r="AQ61" i="45" s="1"/>
  <c r="AQ61" i="46" s="1"/>
  <c r="AQ61" i="47" s="1"/>
  <c r="AQ61" i="48" s="1"/>
  <c r="AQ61" i="49" s="1"/>
  <c r="AQ61" i="50" s="1"/>
  <c r="AQ61" i="51" s="1"/>
  <c r="AQ61" i="52" s="1"/>
  <c r="AQ61" i="53" s="1"/>
  <c r="AQ61" i="61" s="1"/>
  <c r="AQ60" i="20"/>
  <c r="AQ60" i="21" s="1"/>
  <c r="AQ60" i="22" s="1"/>
  <c r="AQ60" i="23" s="1"/>
  <c r="AQ60" i="24" s="1"/>
  <c r="AQ60" i="25" s="1"/>
  <c r="AQ60" i="26" s="1"/>
  <c r="AQ60" i="27" s="1"/>
  <c r="AQ60" i="28" s="1"/>
  <c r="AQ60" i="29" s="1"/>
  <c r="AQ60" i="30" s="1"/>
  <c r="AQ60" i="31" s="1"/>
  <c r="AQ60" i="32" s="1"/>
  <c r="AQ60" i="33" s="1"/>
  <c r="AQ60" i="34" s="1"/>
  <c r="AQ60" i="35" s="1"/>
  <c r="AQ60" i="36" s="1"/>
  <c r="AQ60" i="37" s="1"/>
  <c r="AQ60" i="38" s="1"/>
  <c r="AQ60" i="39" s="1"/>
  <c r="AQ60" i="40" s="1"/>
  <c r="AQ60" i="41" s="1"/>
  <c r="AQ60" i="42" s="1"/>
  <c r="AQ60" i="43" s="1"/>
  <c r="AQ60" i="44" s="1"/>
  <c r="AQ60" i="45" s="1"/>
  <c r="AQ60" i="46" s="1"/>
  <c r="AQ60" i="47" s="1"/>
  <c r="AQ60" i="48" s="1"/>
  <c r="AQ60" i="49" s="1"/>
  <c r="AQ60" i="50" s="1"/>
  <c r="AQ60" i="51" s="1"/>
  <c r="AQ60" i="52" s="1"/>
  <c r="AQ60" i="53" s="1"/>
  <c r="AQ60" i="61" s="1"/>
  <c r="AQ59" i="20"/>
  <c r="AQ59" i="21" s="1"/>
  <c r="AQ59" i="22" s="1"/>
  <c r="AQ59" i="23" s="1"/>
  <c r="AQ59" i="24" s="1"/>
  <c r="AQ59" i="25" s="1"/>
  <c r="AQ59" i="26" s="1"/>
  <c r="AQ59" i="27" s="1"/>
  <c r="AQ59" i="28" s="1"/>
  <c r="AQ59" i="29" s="1"/>
  <c r="AQ59" i="30" s="1"/>
  <c r="AQ59" i="31" s="1"/>
  <c r="AQ59" i="32" s="1"/>
  <c r="AQ59" i="33" s="1"/>
  <c r="AQ59" i="34" s="1"/>
  <c r="AQ59" i="35" s="1"/>
  <c r="AQ59" i="36" s="1"/>
  <c r="AQ59" i="37" s="1"/>
  <c r="AQ59" i="38" s="1"/>
  <c r="AQ59" i="39" s="1"/>
  <c r="AQ59" i="40" s="1"/>
  <c r="AQ59" i="41" s="1"/>
  <c r="AQ59" i="42" s="1"/>
  <c r="AQ59" i="43" s="1"/>
  <c r="AQ59" i="44" s="1"/>
  <c r="AQ59" i="45" s="1"/>
  <c r="AQ59" i="46" s="1"/>
  <c r="AQ59" i="47" s="1"/>
  <c r="AQ59" i="48" s="1"/>
  <c r="AQ59" i="49" s="1"/>
  <c r="AQ59" i="50" s="1"/>
  <c r="AQ59" i="51" s="1"/>
  <c r="AQ59" i="52" s="1"/>
  <c r="AQ59" i="53" s="1"/>
  <c r="AQ59" i="61" s="1"/>
  <c r="AQ58" i="20"/>
  <c r="AQ58" i="21" s="1"/>
  <c r="AQ58" i="22" s="1"/>
  <c r="AQ58" i="23" s="1"/>
  <c r="AQ58" i="24" s="1"/>
  <c r="AQ58" i="25" s="1"/>
  <c r="AQ58" i="26" s="1"/>
  <c r="AQ58" i="27" s="1"/>
  <c r="AQ58" i="28" s="1"/>
  <c r="AQ58" i="29" s="1"/>
  <c r="AQ58" i="30" s="1"/>
  <c r="AQ58" i="31" s="1"/>
  <c r="AQ58" i="32" s="1"/>
  <c r="AQ58" i="33" s="1"/>
  <c r="AQ58" i="34" s="1"/>
  <c r="AQ58" i="35" s="1"/>
  <c r="AQ58" i="36" s="1"/>
  <c r="AQ58" i="37" s="1"/>
  <c r="AQ58" i="38" s="1"/>
  <c r="AQ58" i="39" s="1"/>
  <c r="AQ58" i="40" s="1"/>
  <c r="AQ58" i="41" s="1"/>
  <c r="AQ58" i="42" s="1"/>
  <c r="AQ58" i="43" s="1"/>
  <c r="AQ58" i="44" s="1"/>
  <c r="AQ58" i="45" s="1"/>
  <c r="AQ58" i="46" s="1"/>
  <c r="AQ58" i="47" s="1"/>
  <c r="AQ58" i="48" s="1"/>
  <c r="AQ58" i="49" s="1"/>
  <c r="AQ58" i="50" s="1"/>
  <c r="AQ58" i="51" s="1"/>
  <c r="AQ58" i="52" s="1"/>
  <c r="AQ58" i="53" s="1"/>
  <c r="AQ58" i="61" s="1"/>
  <c r="AQ57" i="20"/>
  <c r="AQ57" i="21"/>
  <c r="AQ57" i="22" s="1"/>
  <c r="AQ57" i="23" s="1"/>
  <c r="AQ57" i="24" s="1"/>
  <c r="AQ57" i="25" s="1"/>
  <c r="AQ57" i="26" s="1"/>
  <c r="AQ57" i="27" s="1"/>
  <c r="AQ57" i="28" s="1"/>
  <c r="AQ57" i="29" s="1"/>
  <c r="AQ57" i="30" s="1"/>
  <c r="AQ57" i="31" s="1"/>
  <c r="AQ57" i="32" s="1"/>
  <c r="AQ57" i="33" s="1"/>
  <c r="AQ57" i="34" s="1"/>
  <c r="AQ57" i="35" s="1"/>
  <c r="AQ57" i="36" s="1"/>
  <c r="AQ57" i="37" s="1"/>
  <c r="AQ57" i="38" s="1"/>
  <c r="AQ57" i="39" s="1"/>
  <c r="AQ57" i="40" s="1"/>
  <c r="AQ57" i="41" s="1"/>
  <c r="AQ57" i="42" s="1"/>
  <c r="AQ57" i="43" s="1"/>
  <c r="AQ57" i="44" s="1"/>
  <c r="AQ57" i="45" s="1"/>
  <c r="AQ57" i="46" s="1"/>
  <c r="AQ57" i="47" s="1"/>
  <c r="AQ57" i="48" s="1"/>
  <c r="AQ57" i="49" s="1"/>
  <c r="AQ57" i="50" s="1"/>
  <c r="AQ57" i="51" s="1"/>
  <c r="AQ57" i="52" s="1"/>
  <c r="AQ57" i="53" s="1"/>
  <c r="AQ57" i="61" s="1"/>
  <c r="AQ41" i="20"/>
  <c r="AQ41" i="21"/>
  <c r="AQ41" i="22" s="1"/>
  <c r="AQ41" i="23" s="1"/>
  <c r="AQ41" i="24" s="1"/>
  <c r="AQ41" i="25" s="1"/>
  <c r="AQ41" i="26" s="1"/>
  <c r="AQ41" i="27" s="1"/>
  <c r="AQ41" i="28" s="1"/>
  <c r="AQ41" i="29" s="1"/>
  <c r="AQ41" i="30" s="1"/>
  <c r="AQ41" i="31" s="1"/>
  <c r="AQ41" i="32" s="1"/>
  <c r="AQ41" i="33" s="1"/>
  <c r="AQ41" i="34" s="1"/>
  <c r="AQ41" i="35" s="1"/>
  <c r="AQ41" i="36" s="1"/>
  <c r="AQ41" i="37" s="1"/>
  <c r="AQ41" i="38" s="1"/>
  <c r="AQ41" i="39" s="1"/>
  <c r="AQ41" i="40" s="1"/>
  <c r="AQ41" i="41" s="1"/>
  <c r="AQ41" i="42" s="1"/>
  <c r="AQ41" i="43" s="1"/>
  <c r="AQ41" i="44" s="1"/>
  <c r="AQ41" i="45" s="1"/>
  <c r="AQ41" i="46" s="1"/>
  <c r="AQ41" i="47" s="1"/>
  <c r="AQ41" i="48" s="1"/>
  <c r="AQ41" i="49" s="1"/>
  <c r="AQ41" i="50" s="1"/>
  <c r="AQ41" i="51" s="1"/>
  <c r="AQ41" i="52" s="1"/>
  <c r="AQ41" i="53" s="1"/>
  <c r="AQ41" i="61" s="1"/>
  <c r="AQ39" i="20"/>
  <c r="AQ39" i="21" s="1"/>
  <c r="AQ39" i="22" s="1"/>
  <c r="AQ39" i="23" s="1"/>
  <c r="AQ39" i="24" s="1"/>
  <c r="AQ39" i="25" s="1"/>
  <c r="AQ39" i="26" s="1"/>
  <c r="AQ39" i="27" s="1"/>
  <c r="AQ39" i="28" s="1"/>
  <c r="AQ39" i="29" s="1"/>
  <c r="AQ39" i="30" s="1"/>
  <c r="AQ39" i="31" s="1"/>
  <c r="AQ39" i="32" s="1"/>
  <c r="AQ39" i="33" s="1"/>
  <c r="AQ39" i="34" s="1"/>
  <c r="AQ39" i="35" s="1"/>
  <c r="AQ39" i="36" s="1"/>
  <c r="AQ39" i="37" s="1"/>
  <c r="AQ39" i="38" s="1"/>
  <c r="AQ39" i="39" s="1"/>
  <c r="AQ39" i="40" s="1"/>
  <c r="AQ39" i="41" s="1"/>
  <c r="AQ39" i="42" s="1"/>
  <c r="AQ39" i="43" s="1"/>
  <c r="AQ39" i="44" s="1"/>
  <c r="AQ39" i="45" s="1"/>
  <c r="AQ39" i="46" s="1"/>
  <c r="AQ39" i="47" s="1"/>
  <c r="AQ39" i="48" s="1"/>
  <c r="AQ39" i="49" s="1"/>
  <c r="AQ39" i="50" s="1"/>
  <c r="AQ39" i="51" s="1"/>
  <c r="AQ39" i="52" s="1"/>
  <c r="AQ39" i="53" s="1"/>
  <c r="AQ39" i="61" s="1"/>
  <c r="AQ37" i="20"/>
  <c r="AQ37" i="21" s="1"/>
  <c r="AQ37" i="22" s="1"/>
  <c r="AQ37" i="23" s="1"/>
  <c r="AQ37" i="24" s="1"/>
  <c r="AQ37" i="25" s="1"/>
  <c r="AQ37" i="26" s="1"/>
  <c r="AQ37" i="27" s="1"/>
  <c r="AQ37" i="28" s="1"/>
  <c r="AQ37" i="29" s="1"/>
  <c r="AQ37" i="30" s="1"/>
  <c r="AQ37" i="31" s="1"/>
  <c r="AQ37" i="32" s="1"/>
  <c r="AQ37" i="33" s="1"/>
  <c r="AQ37" i="34" s="1"/>
  <c r="AQ37" i="35" s="1"/>
  <c r="AQ37" i="36" s="1"/>
  <c r="AQ37" i="37" s="1"/>
  <c r="AQ37" i="38" s="1"/>
  <c r="AQ37" i="39" s="1"/>
  <c r="AQ37" i="40" s="1"/>
  <c r="AQ37" i="41" s="1"/>
  <c r="AQ37" i="42" s="1"/>
  <c r="AQ37" i="43" s="1"/>
  <c r="AQ37" i="44" s="1"/>
  <c r="AQ37" i="45" s="1"/>
  <c r="AQ37" i="46" s="1"/>
  <c r="AQ37" i="47" s="1"/>
  <c r="AQ37" i="48" s="1"/>
  <c r="AQ37" i="49" s="1"/>
  <c r="AQ37" i="50" s="1"/>
  <c r="AQ37" i="51" s="1"/>
  <c r="AQ37" i="52" s="1"/>
  <c r="AQ37" i="53" s="1"/>
  <c r="AQ37" i="61" s="1"/>
  <c r="AB10" i="62"/>
  <c r="AB8" i="62"/>
  <c r="AC11" i="62"/>
  <c r="U48" i="61"/>
  <c r="Q48" i="61"/>
  <c r="M48" i="61"/>
  <c r="I48" i="61"/>
  <c r="Y46" i="61"/>
  <c r="U46" i="61"/>
  <c r="Q46" i="61"/>
  <c r="M46" i="61"/>
  <c r="I46" i="61"/>
  <c r="Y44" i="61"/>
  <c r="U44" i="61"/>
  <c r="Q44" i="61"/>
  <c r="M44" i="61"/>
  <c r="I44" i="61"/>
  <c r="Y43" i="61"/>
  <c r="Y41" i="61"/>
  <c r="U41" i="61"/>
  <c r="Q41" i="61"/>
  <c r="M41" i="61"/>
  <c r="I41" i="61"/>
  <c r="Y39" i="61"/>
  <c r="U39" i="61"/>
  <c r="Q39" i="61"/>
  <c r="M39" i="61"/>
  <c r="I39" i="61"/>
  <c r="Y37" i="61"/>
  <c r="U37" i="61"/>
  <c r="Q37" i="61"/>
  <c r="M37" i="61"/>
  <c r="I37" i="61"/>
  <c r="Y54" i="61"/>
  <c r="U54" i="61"/>
  <c r="Q54" i="61"/>
  <c r="M54" i="61"/>
  <c r="I54" i="61"/>
  <c r="Y52" i="61"/>
  <c r="U52" i="61"/>
  <c r="Q52" i="61"/>
  <c r="M52" i="61"/>
  <c r="I52" i="61"/>
  <c r="Y50" i="61"/>
  <c r="U50" i="61"/>
  <c r="Q50" i="61"/>
  <c r="M50" i="61"/>
  <c r="I50" i="61"/>
  <c r="Y66" i="61"/>
  <c r="U66" i="61"/>
  <c r="Q66" i="61"/>
  <c r="M66" i="61"/>
  <c r="I66" i="61"/>
  <c r="U72" i="61"/>
  <c r="M72" i="61"/>
  <c r="U71" i="61"/>
  <c r="M71" i="61"/>
  <c r="U70" i="61"/>
  <c r="M70" i="61"/>
  <c r="U69" i="61"/>
  <c r="M69" i="61"/>
  <c r="U68" i="61"/>
  <c r="M68" i="61"/>
  <c r="AB11" i="31"/>
  <c r="AB10" i="31"/>
  <c r="AB8" i="31"/>
  <c r="AC11" i="53"/>
  <c r="AC10" i="53"/>
  <c r="AB11" i="52"/>
  <c r="AB10" i="52"/>
  <c r="AB8" i="52"/>
  <c r="AC11" i="51"/>
  <c r="AC10" i="51"/>
  <c r="AB11" i="50"/>
  <c r="AB10" i="50"/>
  <c r="AB8" i="50"/>
  <c r="AC11" i="49"/>
  <c r="AC10" i="49"/>
  <c r="AB11" i="48"/>
  <c r="AB10" i="48"/>
  <c r="AB8" i="48"/>
  <c r="AC11" i="47"/>
  <c r="AC10" i="47"/>
  <c r="AB11" i="46"/>
  <c r="AB10" i="46"/>
  <c r="AB8" i="46"/>
  <c r="AC11" i="45"/>
  <c r="AC10" i="45"/>
  <c r="AB11" i="44"/>
  <c r="AB10" i="44"/>
  <c r="AB8" i="44"/>
  <c r="AC11" i="43"/>
  <c r="AC10" i="43"/>
  <c r="AB11" i="42"/>
  <c r="AB10" i="42"/>
  <c r="AB8" i="42"/>
  <c r="AC11" i="41"/>
  <c r="AC10" i="41"/>
  <c r="AB11" i="40"/>
  <c r="AB10" i="40"/>
  <c r="AB8" i="40"/>
  <c r="AC11" i="39"/>
  <c r="AC10" i="39"/>
  <c r="AB11" i="38"/>
  <c r="AB10" i="38"/>
  <c r="AB8" i="38"/>
  <c r="AC11" i="37"/>
  <c r="AC10" i="37"/>
  <c r="AB11" i="36"/>
  <c r="AB10" i="36"/>
  <c r="AB8" i="36"/>
  <c r="AC11" i="35"/>
  <c r="AC10" i="35"/>
  <c r="AB11" i="34"/>
  <c r="AB10" i="34"/>
  <c r="AB8" i="34"/>
  <c r="AC11" i="33"/>
  <c r="AC10" i="33"/>
  <c r="AB11" i="32"/>
  <c r="AB10" i="32"/>
  <c r="AB8" i="32"/>
  <c r="AC11" i="30"/>
  <c r="AC10" i="30"/>
  <c r="AB11" i="29"/>
  <c r="AB10" i="29"/>
  <c r="AB8" i="29"/>
  <c r="AC11" i="28"/>
  <c r="AC10" i="28"/>
  <c r="AB11" i="27"/>
  <c r="AB10" i="27"/>
  <c r="AB8" i="27"/>
  <c r="AC11" i="26"/>
  <c r="AC10" i="26"/>
  <c r="AB11" i="25"/>
  <c r="AB10" i="25"/>
  <c r="AB8" i="25"/>
  <c r="AC11" i="24"/>
  <c r="AC10" i="24"/>
  <c r="AB11" i="23"/>
  <c r="AB10" i="23"/>
  <c r="AB8" i="23"/>
  <c r="AC11" i="22"/>
  <c r="AC10" i="22"/>
  <c r="AB11" i="21"/>
  <c r="AB10" i="21"/>
  <c r="AB8" i="21"/>
  <c r="AC11" i="20"/>
  <c r="AC10" i="20"/>
  <c r="AB11" i="19"/>
  <c r="AB10" i="19"/>
  <c r="AB8" i="19"/>
  <c r="AC11" i="16"/>
  <c r="AB11" i="16"/>
  <c r="AC10" i="16"/>
  <c r="AB10" i="16"/>
  <c r="AB8" i="16"/>
  <c r="AP67" i="16"/>
  <c r="AP66" i="16"/>
  <c r="AP65" i="16"/>
  <c r="AP64" i="16"/>
  <c r="AP63" i="16"/>
  <c r="AP62" i="16"/>
  <c r="AP61" i="16"/>
  <c r="AP60" i="16"/>
  <c r="AP59" i="16"/>
  <c r="AP58" i="16"/>
  <c r="AP57" i="16"/>
  <c r="AN57" i="16" s="1"/>
  <c r="AO43" i="20"/>
  <c r="AO17" i="20"/>
  <c r="AO16" i="20"/>
  <c r="AC10" i="62"/>
  <c r="AB9" i="62"/>
  <c r="AB11" i="62"/>
  <c r="Y47" i="61"/>
  <c r="U47" i="61"/>
  <c r="Q47" i="61"/>
  <c r="M47" i="61"/>
  <c r="I47" i="61"/>
  <c r="Y45" i="61"/>
  <c r="U45" i="61"/>
  <c r="Q45" i="61"/>
  <c r="M45" i="61"/>
  <c r="I45" i="61"/>
  <c r="Y42" i="61"/>
  <c r="U42" i="61"/>
  <c r="Q42" i="61"/>
  <c r="M42" i="61"/>
  <c r="I42" i="61"/>
  <c r="Y40" i="61"/>
  <c r="U40" i="61"/>
  <c r="Q40" i="61"/>
  <c r="M40" i="61"/>
  <c r="I40" i="61"/>
  <c r="Y38" i="61"/>
  <c r="U38" i="61"/>
  <c r="Q38" i="61"/>
  <c r="M38" i="61"/>
  <c r="I38" i="61"/>
  <c r="Y55" i="61"/>
  <c r="U55" i="61"/>
  <c r="Q55" i="61"/>
  <c r="M55" i="61"/>
  <c r="I55" i="61"/>
  <c r="Y53" i="61"/>
  <c r="U53" i="61"/>
  <c r="Q53" i="61"/>
  <c r="M53" i="61"/>
  <c r="I53" i="61"/>
  <c r="Y51" i="61"/>
  <c r="U51" i="61"/>
  <c r="Q51" i="61"/>
  <c r="M51" i="61"/>
  <c r="I51" i="61"/>
  <c r="Y49" i="61"/>
  <c r="U49" i="61"/>
  <c r="Q49" i="61"/>
  <c r="M49" i="61"/>
  <c r="I49" i="61"/>
  <c r="Y65" i="61"/>
  <c r="U65" i="61"/>
  <c r="Q65" i="61"/>
  <c r="M65" i="61"/>
  <c r="I65" i="61"/>
  <c r="Y64" i="61"/>
  <c r="U64" i="61"/>
  <c r="Q64" i="61"/>
  <c r="M64" i="61"/>
  <c r="I64" i="61"/>
  <c r="Y63" i="61"/>
  <c r="U63" i="61"/>
  <c r="Q63" i="61"/>
  <c r="M63" i="61"/>
  <c r="I63" i="61"/>
  <c r="Y62" i="61"/>
  <c r="U62" i="61"/>
  <c r="Q62" i="61"/>
  <c r="M62" i="61"/>
  <c r="I62" i="61"/>
  <c r="Y61" i="61"/>
  <c r="U61" i="61"/>
  <c r="Q61" i="61"/>
  <c r="M61" i="61"/>
  <c r="I61" i="61"/>
  <c r="Y60" i="61"/>
  <c r="U60" i="61"/>
  <c r="Q60" i="61"/>
  <c r="M60" i="61"/>
  <c r="I60" i="61"/>
  <c r="Y59" i="61"/>
  <c r="U59" i="61"/>
  <c r="Q59" i="61"/>
  <c r="M59" i="61"/>
  <c r="I59" i="61"/>
  <c r="Y58" i="61"/>
  <c r="U58" i="61"/>
  <c r="Q58" i="61"/>
  <c r="M58" i="61"/>
  <c r="I58" i="61"/>
  <c r="Y57" i="61"/>
  <c r="U57" i="61"/>
  <c r="Q57" i="61"/>
  <c r="M57" i="61"/>
  <c r="I57" i="61"/>
  <c r="Y56" i="61"/>
  <c r="U56" i="61"/>
  <c r="Q56" i="61"/>
  <c r="M56" i="61"/>
  <c r="I56" i="61"/>
  <c r="Y72" i="61"/>
  <c r="Q72" i="61"/>
  <c r="I72" i="61"/>
  <c r="Y71" i="61"/>
  <c r="Q71" i="61"/>
  <c r="I71" i="61"/>
  <c r="Y70" i="61"/>
  <c r="Q70" i="61"/>
  <c r="I70" i="61"/>
  <c r="Y69" i="61"/>
  <c r="Q69" i="61"/>
  <c r="I69" i="61"/>
  <c r="Y68" i="61"/>
  <c r="Q68" i="61"/>
  <c r="I68" i="61"/>
  <c r="Y67" i="61"/>
  <c r="U67" i="61"/>
  <c r="Q67" i="61"/>
  <c r="M67" i="61"/>
  <c r="AQ56" i="19"/>
  <c r="AQ56" i="20" s="1"/>
  <c r="AQ56" i="21" s="1"/>
  <c r="AQ56" i="22" s="1"/>
  <c r="AQ56" i="23" s="1"/>
  <c r="AQ56" i="24" s="1"/>
  <c r="AQ56" i="25" s="1"/>
  <c r="AQ56" i="26" s="1"/>
  <c r="AQ56" i="27" s="1"/>
  <c r="AQ56" i="28" s="1"/>
  <c r="AQ56" i="29" s="1"/>
  <c r="AQ56" i="30" s="1"/>
  <c r="AQ56" i="31" s="1"/>
  <c r="AQ56" i="32" s="1"/>
  <c r="AQ56" i="33" s="1"/>
  <c r="AQ56" i="34" s="1"/>
  <c r="AQ56" i="35" s="1"/>
  <c r="AQ56" i="36" s="1"/>
  <c r="AQ56" i="37" s="1"/>
  <c r="AQ56" i="38" s="1"/>
  <c r="AQ56" i="39" s="1"/>
  <c r="AQ56" i="40" s="1"/>
  <c r="AQ56" i="41" s="1"/>
  <c r="AQ56" i="42" s="1"/>
  <c r="AQ56" i="43" s="1"/>
  <c r="AQ56" i="44" s="1"/>
  <c r="AQ56" i="45" s="1"/>
  <c r="AQ56" i="46" s="1"/>
  <c r="AQ56" i="47" s="1"/>
  <c r="AQ56" i="48" s="1"/>
  <c r="AQ56" i="49" s="1"/>
  <c r="AQ56" i="50" s="1"/>
  <c r="AQ56" i="51" s="1"/>
  <c r="AQ56" i="52" s="1"/>
  <c r="AQ56" i="53" s="1"/>
  <c r="AQ56" i="61" s="1"/>
  <c r="AO56" i="19"/>
  <c r="AN56" i="19" s="1"/>
  <c r="AQ54" i="19"/>
  <c r="AQ54" i="20" s="1"/>
  <c r="AQ54" i="21" s="1"/>
  <c r="AQ54" i="22" s="1"/>
  <c r="AQ54" i="23" s="1"/>
  <c r="AQ54" i="24" s="1"/>
  <c r="AQ54" i="25" s="1"/>
  <c r="AQ54" i="26" s="1"/>
  <c r="AQ54" i="27" s="1"/>
  <c r="AQ54" i="28" s="1"/>
  <c r="AQ54" i="29" s="1"/>
  <c r="AQ54" i="30" s="1"/>
  <c r="AQ54" i="31" s="1"/>
  <c r="AQ54" i="32" s="1"/>
  <c r="AQ54" i="33" s="1"/>
  <c r="AQ54" i="34" s="1"/>
  <c r="AQ54" i="35" s="1"/>
  <c r="AQ54" i="36" s="1"/>
  <c r="AQ54" i="37" s="1"/>
  <c r="AQ54" i="38" s="1"/>
  <c r="AQ54" i="39" s="1"/>
  <c r="AQ54" i="40" s="1"/>
  <c r="AQ54" i="41" s="1"/>
  <c r="AQ54" i="42" s="1"/>
  <c r="AQ54" i="43" s="1"/>
  <c r="AQ54" i="44" s="1"/>
  <c r="AQ54" i="45" s="1"/>
  <c r="AQ54" i="46" s="1"/>
  <c r="AQ54" i="47" s="1"/>
  <c r="AQ54" i="48" s="1"/>
  <c r="AQ54" i="49" s="1"/>
  <c r="AQ54" i="50" s="1"/>
  <c r="AQ54" i="51" s="1"/>
  <c r="AQ54" i="52" s="1"/>
  <c r="AQ54" i="53" s="1"/>
  <c r="AQ54" i="61" s="1"/>
  <c r="AO54" i="19"/>
  <c r="AQ52" i="19"/>
  <c r="AQ52" i="20" s="1"/>
  <c r="AQ52" i="21" s="1"/>
  <c r="AQ52" i="22" s="1"/>
  <c r="AQ52" i="23" s="1"/>
  <c r="AQ52" i="24" s="1"/>
  <c r="AQ52" i="25" s="1"/>
  <c r="AQ52" i="26" s="1"/>
  <c r="AQ52" i="27" s="1"/>
  <c r="AQ52" i="28" s="1"/>
  <c r="AQ52" i="29" s="1"/>
  <c r="AQ52" i="30" s="1"/>
  <c r="AQ52" i="31" s="1"/>
  <c r="AQ52" i="32" s="1"/>
  <c r="AQ52" i="33" s="1"/>
  <c r="AQ52" i="34" s="1"/>
  <c r="AQ52" i="35" s="1"/>
  <c r="AQ52" i="36" s="1"/>
  <c r="AQ52" i="37" s="1"/>
  <c r="AQ52" i="38" s="1"/>
  <c r="AQ52" i="39" s="1"/>
  <c r="AQ52" i="40" s="1"/>
  <c r="AQ52" i="41" s="1"/>
  <c r="AQ52" i="42" s="1"/>
  <c r="AQ52" i="43" s="1"/>
  <c r="AQ52" i="44" s="1"/>
  <c r="AQ52" i="45" s="1"/>
  <c r="AQ52" i="46" s="1"/>
  <c r="AQ52" i="47" s="1"/>
  <c r="AQ52" i="48" s="1"/>
  <c r="AQ52" i="49" s="1"/>
  <c r="AQ52" i="50" s="1"/>
  <c r="AQ52" i="51" s="1"/>
  <c r="AQ52" i="52" s="1"/>
  <c r="AQ52" i="53" s="1"/>
  <c r="AQ52" i="61" s="1"/>
  <c r="AO52" i="19"/>
  <c r="AQ50" i="19"/>
  <c r="AQ50" i="20" s="1"/>
  <c r="AQ50" i="21" s="1"/>
  <c r="AQ50" i="22" s="1"/>
  <c r="AQ50" i="23" s="1"/>
  <c r="AQ50" i="24" s="1"/>
  <c r="AQ50" i="25" s="1"/>
  <c r="AQ50" i="26" s="1"/>
  <c r="AQ50" i="27" s="1"/>
  <c r="AQ50" i="28" s="1"/>
  <c r="AQ50" i="29" s="1"/>
  <c r="AQ50" i="30" s="1"/>
  <c r="AQ50" i="31" s="1"/>
  <c r="AQ50" i="32" s="1"/>
  <c r="AQ50" i="33" s="1"/>
  <c r="AQ50" i="34" s="1"/>
  <c r="AQ50" i="35" s="1"/>
  <c r="AQ50" i="36" s="1"/>
  <c r="AQ50" i="37" s="1"/>
  <c r="AQ50" i="38" s="1"/>
  <c r="AQ50" i="39" s="1"/>
  <c r="AQ50" i="40" s="1"/>
  <c r="AQ50" i="41" s="1"/>
  <c r="AQ50" i="42" s="1"/>
  <c r="AQ50" i="43" s="1"/>
  <c r="AQ50" i="44" s="1"/>
  <c r="AQ50" i="45" s="1"/>
  <c r="AQ50" i="46" s="1"/>
  <c r="AQ50" i="47" s="1"/>
  <c r="AQ50" i="48" s="1"/>
  <c r="AQ50" i="49" s="1"/>
  <c r="AQ50" i="50" s="1"/>
  <c r="AQ50" i="51" s="1"/>
  <c r="AQ50" i="52" s="1"/>
  <c r="AQ50" i="53" s="1"/>
  <c r="AQ50" i="61" s="1"/>
  <c r="AO50" i="19"/>
  <c r="AN50" i="19" s="1"/>
  <c r="AQ48" i="19"/>
  <c r="AQ48" i="20" s="1"/>
  <c r="AQ48" i="21" s="1"/>
  <c r="AQ48" i="22" s="1"/>
  <c r="AQ48" i="23" s="1"/>
  <c r="AQ48" i="24" s="1"/>
  <c r="AQ48" i="25" s="1"/>
  <c r="AQ48" i="26" s="1"/>
  <c r="AQ48" i="27" s="1"/>
  <c r="AQ48" i="28" s="1"/>
  <c r="AQ48" i="29" s="1"/>
  <c r="AQ48" i="30" s="1"/>
  <c r="AQ48" i="31" s="1"/>
  <c r="AQ48" i="32" s="1"/>
  <c r="AQ48" i="33" s="1"/>
  <c r="AQ48" i="34" s="1"/>
  <c r="AQ48" i="35" s="1"/>
  <c r="AQ48" i="36" s="1"/>
  <c r="AQ48" i="37" s="1"/>
  <c r="AQ48" i="38" s="1"/>
  <c r="AQ48" i="39" s="1"/>
  <c r="AQ48" i="40" s="1"/>
  <c r="AQ48" i="41" s="1"/>
  <c r="AQ48" i="42" s="1"/>
  <c r="AQ48" i="43" s="1"/>
  <c r="AQ48" i="44" s="1"/>
  <c r="AQ48" i="45" s="1"/>
  <c r="AQ48" i="46" s="1"/>
  <c r="AQ48" i="47" s="1"/>
  <c r="AQ48" i="48" s="1"/>
  <c r="AQ48" i="49" s="1"/>
  <c r="AQ48" i="50" s="1"/>
  <c r="AQ48" i="51" s="1"/>
  <c r="AQ48" i="52" s="1"/>
  <c r="AQ48" i="53" s="1"/>
  <c r="AQ48" i="61" s="1"/>
  <c r="AO48" i="19"/>
  <c r="AO48" i="20" s="1"/>
  <c r="AQ46" i="19"/>
  <c r="AQ46" i="20"/>
  <c r="AQ46" i="21" s="1"/>
  <c r="AQ46" i="22" s="1"/>
  <c r="AQ46" i="23" s="1"/>
  <c r="AQ46" i="24" s="1"/>
  <c r="AQ46" i="25" s="1"/>
  <c r="AQ46" i="26" s="1"/>
  <c r="AQ46" i="27" s="1"/>
  <c r="AQ46" i="28" s="1"/>
  <c r="AQ46" i="29" s="1"/>
  <c r="AQ46" i="30" s="1"/>
  <c r="AQ46" i="31" s="1"/>
  <c r="AQ46" i="32" s="1"/>
  <c r="AQ46" i="33" s="1"/>
  <c r="AQ46" i="34" s="1"/>
  <c r="AQ46" i="35" s="1"/>
  <c r="AQ46" i="36" s="1"/>
  <c r="AQ46" i="37" s="1"/>
  <c r="AQ46" i="38" s="1"/>
  <c r="AQ46" i="39" s="1"/>
  <c r="AQ46" i="40" s="1"/>
  <c r="AQ46" i="41" s="1"/>
  <c r="AQ46" i="42" s="1"/>
  <c r="AQ46" i="43" s="1"/>
  <c r="AQ46" i="44" s="1"/>
  <c r="AQ46" i="45" s="1"/>
  <c r="AQ46" i="46" s="1"/>
  <c r="AQ46" i="47" s="1"/>
  <c r="AQ46" i="48" s="1"/>
  <c r="AQ46" i="49" s="1"/>
  <c r="AQ46" i="50" s="1"/>
  <c r="AQ46" i="51" s="1"/>
  <c r="AQ46" i="52" s="1"/>
  <c r="AQ46" i="53" s="1"/>
  <c r="AQ46" i="61" s="1"/>
  <c r="AO46" i="19"/>
  <c r="AQ44" i="19"/>
  <c r="AQ44" i="20" s="1"/>
  <c r="AQ44" i="21" s="1"/>
  <c r="AQ44" i="22" s="1"/>
  <c r="AQ44" i="23" s="1"/>
  <c r="AQ44" i="24" s="1"/>
  <c r="AQ44" i="25" s="1"/>
  <c r="AQ44" i="26" s="1"/>
  <c r="AQ44" i="27" s="1"/>
  <c r="AQ44" i="28" s="1"/>
  <c r="AQ44" i="29" s="1"/>
  <c r="AQ44" i="30" s="1"/>
  <c r="AQ44" i="31" s="1"/>
  <c r="AQ44" i="32" s="1"/>
  <c r="AQ44" i="33" s="1"/>
  <c r="AQ44" i="34" s="1"/>
  <c r="AQ44" i="35" s="1"/>
  <c r="AQ44" i="36" s="1"/>
  <c r="AQ44" i="37" s="1"/>
  <c r="AQ44" i="38" s="1"/>
  <c r="AQ44" i="39" s="1"/>
  <c r="AQ44" i="40" s="1"/>
  <c r="AQ44" i="41" s="1"/>
  <c r="AQ44" i="42" s="1"/>
  <c r="AQ44" i="43" s="1"/>
  <c r="AQ44" i="44" s="1"/>
  <c r="AQ44" i="45" s="1"/>
  <c r="AQ44" i="46" s="1"/>
  <c r="AQ44" i="47" s="1"/>
  <c r="AQ44" i="48" s="1"/>
  <c r="AQ44" i="49" s="1"/>
  <c r="AQ44" i="50" s="1"/>
  <c r="AQ44" i="51" s="1"/>
  <c r="AQ44" i="52" s="1"/>
  <c r="AQ44" i="53" s="1"/>
  <c r="AQ44" i="61" s="1"/>
  <c r="AO44" i="19"/>
  <c r="AO44" i="20" s="1"/>
  <c r="AQ43" i="19"/>
  <c r="AQ43" i="20" s="1"/>
  <c r="AQ43" i="21" s="1"/>
  <c r="AQ43" i="22" s="1"/>
  <c r="AQ43" i="23" s="1"/>
  <c r="AQ43" i="24" s="1"/>
  <c r="AQ43" i="25" s="1"/>
  <c r="AQ43" i="26" s="1"/>
  <c r="AQ43" i="27" s="1"/>
  <c r="AQ43" i="28" s="1"/>
  <c r="AQ43" i="29" s="1"/>
  <c r="AQ43" i="30" s="1"/>
  <c r="AQ43" i="31" s="1"/>
  <c r="AQ43" i="32" s="1"/>
  <c r="AQ43" i="33" s="1"/>
  <c r="AQ43" i="34" s="1"/>
  <c r="AQ43" i="35" s="1"/>
  <c r="AQ43" i="36" s="1"/>
  <c r="AQ43" i="37" s="1"/>
  <c r="AQ43" i="38" s="1"/>
  <c r="AQ43" i="39" s="1"/>
  <c r="AQ43" i="40" s="1"/>
  <c r="AQ43" i="41" s="1"/>
  <c r="AQ43" i="42" s="1"/>
  <c r="AQ43" i="43" s="1"/>
  <c r="AQ43" i="44" s="1"/>
  <c r="AQ43" i="45" s="1"/>
  <c r="AQ43" i="46" s="1"/>
  <c r="AQ43" i="47" s="1"/>
  <c r="AQ43" i="48" s="1"/>
  <c r="AQ43" i="49" s="1"/>
  <c r="AQ43" i="50" s="1"/>
  <c r="AQ43" i="51" s="1"/>
  <c r="AQ43" i="52" s="1"/>
  <c r="AQ43" i="53" s="1"/>
  <c r="AQ43" i="61" s="1"/>
  <c r="AO57" i="19"/>
  <c r="AO57" i="20" s="1"/>
  <c r="AQ55" i="19"/>
  <c r="AQ55" i="20" s="1"/>
  <c r="AQ55" i="21" s="1"/>
  <c r="AQ55" i="22" s="1"/>
  <c r="AQ55" i="23" s="1"/>
  <c r="AQ55" i="24" s="1"/>
  <c r="AQ55" i="25" s="1"/>
  <c r="AQ55" i="26" s="1"/>
  <c r="AQ55" i="27" s="1"/>
  <c r="AQ55" i="28" s="1"/>
  <c r="AQ55" i="29" s="1"/>
  <c r="AQ55" i="30" s="1"/>
  <c r="AQ55" i="31" s="1"/>
  <c r="AQ55" i="32" s="1"/>
  <c r="AQ55" i="33" s="1"/>
  <c r="AQ55" i="34" s="1"/>
  <c r="AQ55" i="35" s="1"/>
  <c r="AQ55" i="36" s="1"/>
  <c r="AQ55" i="37" s="1"/>
  <c r="AQ55" i="38" s="1"/>
  <c r="AQ55" i="39" s="1"/>
  <c r="AQ55" i="40" s="1"/>
  <c r="AQ55" i="41" s="1"/>
  <c r="AQ55" i="42" s="1"/>
  <c r="AQ55" i="43" s="1"/>
  <c r="AQ55" i="44" s="1"/>
  <c r="AQ55" i="45" s="1"/>
  <c r="AQ55" i="46" s="1"/>
  <c r="AQ55" i="47" s="1"/>
  <c r="AQ55" i="48" s="1"/>
  <c r="AQ55" i="49" s="1"/>
  <c r="AQ55" i="50" s="1"/>
  <c r="AQ55" i="51" s="1"/>
  <c r="AQ55" i="52" s="1"/>
  <c r="AQ55" i="53" s="1"/>
  <c r="AQ55" i="61" s="1"/>
  <c r="AO55" i="19"/>
  <c r="AO55" i="20" s="1"/>
  <c r="AQ53" i="19"/>
  <c r="AQ53" i="20"/>
  <c r="AQ53" i="21" s="1"/>
  <c r="AQ53" i="22" s="1"/>
  <c r="AQ53" i="23" s="1"/>
  <c r="AQ53" i="24" s="1"/>
  <c r="AQ53" i="25" s="1"/>
  <c r="AQ53" i="26" s="1"/>
  <c r="AQ53" i="27" s="1"/>
  <c r="AQ53" i="28" s="1"/>
  <c r="AQ53" i="29" s="1"/>
  <c r="AQ53" i="30" s="1"/>
  <c r="AQ53" i="31" s="1"/>
  <c r="AQ53" i="32" s="1"/>
  <c r="AQ53" i="33" s="1"/>
  <c r="AQ53" i="34" s="1"/>
  <c r="AQ53" i="35" s="1"/>
  <c r="AQ53" i="36" s="1"/>
  <c r="AQ53" i="37" s="1"/>
  <c r="AQ53" i="38" s="1"/>
  <c r="AQ53" i="39" s="1"/>
  <c r="AQ53" i="40" s="1"/>
  <c r="AQ53" i="41" s="1"/>
  <c r="AQ53" i="42" s="1"/>
  <c r="AQ53" i="43" s="1"/>
  <c r="AQ53" i="44" s="1"/>
  <c r="AQ53" i="45" s="1"/>
  <c r="AQ53" i="46" s="1"/>
  <c r="AQ53" i="47" s="1"/>
  <c r="AQ53" i="48" s="1"/>
  <c r="AQ53" i="49" s="1"/>
  <c r="AQ53" i="50" s="1"/>
  <c r="AQ53" i="51" s="1"/>
  <c r="AQ53" i="52" s="1"/>
  <c r="AQ53" i="53" s="1"/>
  <c r="AQ53" i="61" s="1"/>
  <c r="AO53" i="19"/>
  <c r="AQ51" i="19"/>
  <c r="AQ51" i="20" s="1"/>
  <c r="AQ51" i="21" s="1"/>
  <c r="AQ51" i="22" s="1"/>
  <c r="AQ51" i="23" s="1"/>
  <c r="AQ51" i="24" s="1"/>
  <c r="AQ51" i="25" s="1"/>
  <c r="AQ51" i="26" s="1"/>
  <c r="AQ51" i="27" s="1"/>
  <c r="AQ51" i="28" s="1"/>
  <c r="AQ51" i="29" s="1"/>
  <c r="AQ51" i="30" s="1"/>
  <c r="AQ51" i="31" s="1"/>
  <c r="AQ51" i="32" s="1"/>
  <c r="AQ51" i="33" s="1"/>
  <c r="AQ51" i="34" s="1"/>
  <c r="AQ51" i="35" s="1"/>
  <c r="AQ51" i="36" s="1"/>
  <c r="AQ51" i="37" s="1"/>
  <c r="AQ51" i="38" s="1"/>
  <c r="AQ51" i="39" s="1"/>
  <c r="AQ51" i="40" s="1"/>
  <c r="AQ51" i="41" s="1"/>
  <c r="AQ51" i="42" s="1"/>
  <c r="AQ51" i="43" s="1"/>
  <c r="AQ51" i="44" s="1"/>
  <c r="AQ51" i="45" s="1"/>
  <c r="AQ51" i="46" s="1"/>
  <c r="AQ51" i="47" s="1"/>
  <c r="AQ51" i="48" s="1"/>
  <c r="AQ51" i="49" s="1"/>
  <c r="AQ51" i="50" s="1"/>
  <c r="AQ51" i="51" s="1"/>
  <c r="AQ51" i="52" s="1"/>
  <c r="AQ51" i="53" s="1"/>
  <c r="AQ51" i="61" s="1"/>
  <c r="AO51" i="19"/>
  <c r="AQ49" i="19"/>
  <c r="AQ49" i="20" s="1"/>
  <c r="AQ49" i="21" s="1"/>
  <c r="AQ49" i="22" s="1"/>
  <c r="AQ49" i="23" s="1"/>
  <c r="AQ49" i="24" s="1"/>
  <c r="AQ49" i="25" s="1"/>
  <c r="AQ49" i="26" s="1"/>
  <c r="AQ49" i="27" s="1"/>
  <c r="AQ49" i="28" s="1"/>
  <c r="AQ49" i="29" s="1"/>
  <c r="AQ49" i="30" s="1"/>
  <c r="AQ49" i="31" s="1"/>
  <c r="AQ49" i="32" s="1"/>
  <c r="AQ49" i="33" s="1"/>
  <c r="AQ49" i="34" s="1"/>
  <c r="AQ49" i="35" s="1"/>
  <c r="AQ49" i="36" s="1"/>
  <c r="AQ49" i="37" s="1"/>
  <c r="AQ49" i="38" s="1"/>
  <c r="AQ49" i="39" s="1"/>
  <c r="AQ49" i="40" s="1"/>
  <c r="AQ49" i="41" s="1"/>
  <c r="AQ49" i="42" s="1"/>
  <c r="AQ49" i="43" s="1"/>
  <c r="AQ49" i="44" s="1"/>
  <c r="AQ49" i="45" s="1"/>
  <c r="AQ49" i="46" s="1"/>
  <c r="AQ49" i="47" s="1"/>
  <c r="AQ49" i="48" s="1"/>
  <c r="AQ49" i="49" s="1"/>
  <c r="AQ49" i="50" s="1"/>
  <c r="AQ49" i="51" s="1"/>
  <c r="AQ49" i="52" s="1"/>
  <c r="AQ49" i="53" s="1"/>
  <c r="AQ49" i="61" s="1"/>
  <c r="AO49" i="19"/>
  <c r="AN49" i="19" s="1"/>
  <c r="AQ47" i="19"/>
  <c r="AQ47" i="20" s="1"/>
  <c r="AQ47" i="21" s="1"/>
  <c r="AQ47" i="22" s="1"/>
  <c r="AQ47" i="23" s="1"/>
  <c r="AQ47" i="24" s="1"/>
  <c r="AQ47" i="25" s="1"/>
  <c r="AQ47" i="26" s="1"/>
  <c r="AQ47" i="27" s="1"/>
  <c r="AQ47" i="28" s="1"/>
  <c r="AQ47" i="29" s="1"/>
  <c r="AQ47" i="30" s="1"/>
  <c r="AQ47" i="31" s="1"/>
  <c r="AQ47" i="32" s="1"/>
  <c r="AQ47" i="33" s="1"/>
  <c r="AQ47" i="34" s="1"/>
  <c r="AQ47" i="35" s="1"/>
  <c r="AQ47" i="36" s="1"/>
  <c r="AQ47" i="37" s="1"/>
  <c r="AQ47" i="38" s="1"/>
  <c r="AQ47" i="39" s="1"/>
  <c r="AQ47" i="40" s="1"/>
  <c r="AQ47" i="41" s="1"/>
  <c r="AQ47" i="42" s="1"/>
  <c r="AQ47" i="43" s="1"/>
  <c r="AQ47" i="44" s="1"/>
  <c r="AQ47" i="45" s="1"/>
  <c r="AQ47" i="46" s="1"/>
  <c r="AQ47" i="47" s="1"/>
  <c r="AQ47" i="48" s="1"/>
  <c r="AQ47" i="49" s="1"/>
  <c r="AQ47" i="50" s="1"/>
  <c r="AQ47" i="51" s="1"/>
  <c r="AQ47" i="52" s="1"/>
  <c r="AQ47" i="53" s="1"/>
  <c r="AQ47" i="61" s="1"/>
  <c r="AO47" i="19"/>
  <c r="AO47" i="20" s="1"/>
  <c r="AQ45" i="19"/>
  <c r="AQ45" i="20" s="1"/>
  <c r="AQ45" i="21" s="1"/>
  <c r="AQ45" i="22" s="1"/>
  <c r="AQ45" i="23" s="1"/>
  <c r="AQ45" i="24" s="1"/>
  <c r="AQ45" i="25" s="1"/>
  <c r="AQ45" i="26" s="1"/>
  <c r="AQ45" i="27" s="1"/>
  <c r="AQ45" i="28" s="1"/>
  <c r="AQ45" i="29" s="1"/>
  <c r="AQ45" i="30" s="1"/>
  <c r="AQ45" i="31" s="1"/>
  <c r="AQ45" i="32" s="1"/>
  <c r="AQ45" i="33" s="1"/>
  <c r="AQ45" i="34" s="1"/>
  <c r="AQ45" i="35" s="1"/>
  <c r="AQ45" i="36" s="1"/>
  <c r="AQ45" i="37" s="1"/>
  <c r="AQ45" i="38" s="1"/>
  <c r="AQ45" i="39" s="1"/>
  <c r="AQ45" i="40" s="1"/>
  <c r="AQ45" i="41" s="1"/>
  <c r="AQ45" i="42" s="1"/>
  <c r="AQ45" i="43" s="1"/>
  <c r="AQ45" i="44" s="1"/>
  <c r="AQ45" i="45" s="1"/>
  <c r="AQ45" i="46" s="1"/>
  <c r="AQ45" i="47" s="1"/>
  <c r="AQ45" i="48" s="1"/>
  <c r="AQ45" i="49" s="1"/>
  <c r="AQ45" i="50" s="1"/>
  <c r="AQ45" i="51" s="1"/>
  <c r="AQ45" i="52" s="1"/>
  <c r="AQ45" i="53" s="1"/>
  <c r="AQ45" i="61" s="1"/>
  <c r="AO45" i="19"/>
  <c r="AP18" i="14"/>
  <c r="AQ18" i="16"/>
  <c r="AR7" i="14"/>
  <c r="AQ35" i="19"/>
  <c r="AQ35" i="20"/>
  <c r="AQ35" i="21" s="1"/>
  <c r="AQ35" i="22" s="1"/>
  <c r="AQ35" i="23" s="1"/>
  <c r="AQ35" i="24" s="1"/>
  <c r="AQ35" i="25" s="1"/>
  <c r="AQ35" i="26" s="1"/>
  <c r="AQ35" i="27" s="1"/>
  <c r="AQ35" i="28" s="1"/>
  <c r="AQ35" i="29" s="1"/>
  <c r="AQ35" i="30" s="1"/>
  <c r="AQ35" i="31" s="1"/>
  <c r="AQ35" i="32" s="1"/>
  <c r="AQ35" i="33" s="1"/>
  <c r="AQ35" i="34" s="1"/>
  <c r="AQ35" i="35" s="1"/>
  <c r="AQ35" i="36" s="1"/>
  <c r="AQ35" i="37" s="1"/>
  <c r="AQ35" i="38" s="1"/>
  <c r="AQ35" i="39" s="1"/>
  <c r="AQ35" i="40" s="1"/>
  <c r="AQ35" i="41" s="1"/>
  <c r="AQ35" i="42" s="1"/>
  <c r="AQ35" i="43" s="1"/>
  <c r="AQ35" i="44" s="1"/>
  <c r="AQ35" i="45" s="1"/>
  <c r="AQ35" i="46" s="1"/>
  <c r="AQ35" i="47" s="1"/>
  <c r="AQ35" i="48" s="1"/>
  <c r="AQ35" i="49" s="1"/>
  <c r="AQ35" i="50" s="1"/>
  <c r="AQ35" i="51" s="1"/>
  <c r="AQ35" i="52" s="1"/>
  <c r="AQ35" i="53" s="1"/>
  <c r="AQ35" i="61" s="1"/>
  <c r="AO35" i="19"/>
  <c r="AQ33" i="19"/>
  <c r="AQ33" i="20" s="1"/>
  <c r="AQ33" i="21" s="1"/>
  <c r="AQ33" i="22" s="1"/>
  <c r="AQ33" i="23" s="1"/>
  <c r="AQ33" i="24" s="1"/>
  <c r="AQ33" i="25" s="1"/>
  <c r="AQ33" i="26" s="1"/>
  <c r="AQ33" i="27" s="1"/>
  <c r="AQ33" i="28" s="1"/>
  <c r="AQ33" i="29" s="1"/>
  <c r="AQ33" i="30" s="1"/>
  <c r="AQ33" i="31" s="1"/>
  <c r="AQ33" i="32" s="1"/>
  <c r="AQ33" i="33" s="1"/>
  <c r="AQ33" i="34" s="1"/>
  <c r="AQ33" i="35" s="1"/>
  <c r="AQ33" i="36" s="1"/>
  <c r="AQ33" i="37" s="1"/>
  <c r="AQ33" i="38" s="1"/>
  <c r="AQ33" i="39" s="1"/>
  <c r="AQ33" i="40" s="1"/>
  <c r="AQ33" i="41" s="1"/>
  <c r="AQ33" i="42" s="1"/>
  <c r="AQ33" i="43" s="1"/>
  <c r="AQ33" i="44" s="1"/>
  <c r="AQ33" i="45" s="1"/>
  <c r="AQ33" i="46" s="1"/>
  <c r="AQ33" i="47" s="1"/>
  <c r="AQ33" i="48" s="1"/>
  <c r="AQ33" i="49" s="1"/>
  <c r="AQ33" i="50" s="1"/>
  <c r="AQ33" i="51" s="1"/>
  <c r="AQ33" i="52" s="1"/>
  <c r="AQ33" i="53" s="1"/>
  <c r="AQ33" i="61" s="1"/>
  <c r="AO33" i="19"/>
  <c r="AN33" i="19" s="1"/>
  <c r="AQ31" i="19"/>
  <c r="AQ31" i="20" s="1"/>
  <c r="AQ31" i="21" s="1"/>
  <c r="AQ31" i="22" s="1"/>
  <c r="AQ31" i="23" s="1"/>
  <c r="AQ31" i="24" s="1"/>
  <c r="AQ31" i="25" s="1"/>
  <c r="AQ31" i="26" s="1"/>
  <c r="AQ31" i="27" s="1"/>
  <c r="AQ31" i="28" s="1"/>
  <c r="AQ31" i="29" s="1"/>
  <c r="AQ31" i="30" s="1"/>
  <c r="AQ31" i="31" s="1"/>
  <c r="AQ31" i="32" s="1"/>
  <c r="AQ31" i="33" s="1"/>
  <c r="AQ31" i="34" s="1"/>
  <c r="AQ31" i="35" s="1"/>
  <c r="AQ31" i="36" s="1"/>
  <c r="AQ31" i="37" s="1"/>
  <c r="AQ31" i="38" s="1"/>
  <c r="AQ31" i="39" s="1"/>
  <c r="AQ31" i="40" s="1"/>
  <c r="AQ31" i="41" s="1"/>
  <c r="AQ31" i="42" s="1"/>
  <c r="AQ31" i="43" s="1"/>
  <c r="AQ31" i="44" s="1"/>
  <c r="AQ31" i="45" s="1"/>
  <c r="AQ31" i="46" s="1"/>
  <c r="AQ31" i="47" s="1"/>
  <c r="AQ31" i="48" s="1"/>
  <c r="AQ31" i="49" s="1"/>
  <c r="AQ31" i="50" s="1"/>
  <c r="AQ31" i="51" s="1"/>
  <c r="AQ31" i="52" s="1"/>
  <c r="AQ31" i="53" s="1"/>
  <c r="AQ31" i="61" s="1"/>
  <c r="AO31" i="19"/>
  <c r="AO31" i="20" s="1"/>
  <c r="AQ29" i="19"/>
  <c r="AQ29" i="20" s="1"/>
  <c r="AQ29" i="21" s="1"/>
  <c r="AQ29" i="22" s="1"/>
  <c r="AQ29" i="23" s="1"/>
  <c r="AQ29" i="24" s="1"/>
  <c r="AQ29" i="25" s="1"/>
  <c r="AQ29" i="26" s="1"/>
  <c r="AQ29" i="27" s="1"/>
  <c r="AQ29" i="28" s="1"/>
  <c r="AQ29" i="29" s="1"/>
  <c r="AQ29" i="30" s="1"/>
  <c r="AQ29" i="31" s="1"/>
  <c r="AQ29" i="32" s="1"/>
  <c r="AQ29" i="33" s="1"/>
  <c r="AQ29" i="34" s="1"/>
  <c r="AQ29" i="35" s="1"/>
  <c r="AQ29" i="36" s="1"/>
  <c r="AQ29" i="37" s="1"/>
  <c r="AQ29" i="38" s="1"/>
  <c r="AQ29" i="39" s="1"/>
  <c r="AQ29" i="40" s="1"/>
  <c r="AQ29" i="41" s="1"/>
  <c r="AQ29" i="42" s="1"/>
  <c r="AQ29" i="43" s="1"/>
  <c r="AQ29" i="44" s="1"/>
  <c r="AQ29" i="45" s="1"/>
  <c r="AQ29" i="46" s="1"/>
  <c r="AQ29" i="47" s="1"/>
  <c r="AQ29" i="48" s="1"/>
  <c r="AQ29" i="49" s="1"/>
  <c r="AQ29" i="50" s="1"/>
  <c r="AQ29" i="51" s="1"/>
  <c r="AQ29" i="52" s="1"/>
  <c r="AQ29" i="53" s="1"/>
  <c r="AQ29" i="61" s="1"/>
  <c r="AO29" i="19"/>
  <c r="AN29" i="19" s="1"/>
  <c r="AQ27" i="19"/>
  <c r="AQ27" i="20"/>
  <c r="AQ27" i="21" s="1"/>
  <c r="AQ27" i="22" s="1"/>
  <c r="AQ27" i="23" s="1"/>
  <c r="AQ27" i="24" s="1"/>
  <c r="AQ27" i="25" s="1"/>
  <c r="AQ27" i="26" s="1"/>
  <c r="AQ27" i="27" s="1"/>
  <c r="AQ27" i="28" s="1"/>
  <c r="AQ27" i="29" s="1"/>
  <c r="AQ27" i="30" s="1"/>
  <c r="AQ27" i="31" s="1"/>
  <c r="AQ27" i="32" s="1"/>
  <c r="AQ27" i="33" s="1"/>
  <c r="AQ27" i="34" s="1"/>
  <c r="AQ27" i="35" s="1"/>
  <c r="AQ27" i="36" s="1"/>
  <c r="AQ27" i="37" s="1"/>
  <c r="AQ27" i="38" s="1"/>
  <c r="AQ27" i="39" s="1"/>
  <c r="AQ27" i="40" s="1"/>
  <c r="AQ27" i="41" s="1"/>
  <c r="AQ27" i="42" s="1"/>
  <c r="AQ27" i="43" s="1"/>
  <c r="AQ27" i="44" s="1"/>
  <c r="AQ27" i="45" s="1"/>
  <c r="AQ27" i="46" s="1"/>
  <c r="AQ27" i="47" s="1"/>
  <c r="AQ27" i="48" s="1"/>
  <c r="AQ27" i="49" s="1"/>
  <c r="AQ27" i="50" s="1"/>
  <c r="AQ27" i="51" s="1"/>
  <c r="AQ27" i="52" s="1"/>
  <c r="AQ27" i="53" s="1"/>
  <c r="AQ27" i="61" s="1"/>
  <c r="AO27" i="19"/>
  <c r="AO22" i="19"/>
  <c r="AO22" i="20" s="1"/>
  <c r="AO20" i="19"/>
  <c r="AQ15" i="21"/>
  <c r="AQ34" i="19"/>
  <c r="AQ34" i="20" s="1"/>
  <c r="AQ34" i="21" s="1"/>
  <c r="AQ34" i="22" s="1"/>
  <c r="AQ34" i="23" s="1"/>
  <c r="AQ34" i="24" s="1"/>
  <c r="AQ34" i="25" s="1"/>
  <c r="AQ34" i="26" s="1"/>
  <c r="AQ34" i="27" s="1"/>
  <c r="AQ34" i="28" s="1"/>
  <c r="AQ34" i="29" s="1"/>
  <c r="AQ34" i="30" s="1"/>
  <c r="AQ34" i="31" s="1"/>
  <c r="AQ34" i="32" s="1"/>
  <c r="AQ34" i="33" s="1"/>
  <c r="AQ34" i="34" s="1"/>
  <c r="AQ34" i="35" s="1"/>
  <c r="AQ34" i="36" s="1"/>
  <c r="AQ34" i="37" s="1"/>
  <c r="AQ34" i="38" s="1"/>
  <c r="AQ34" i="39" s="1"/>
  <c r="AQ34" i="40" s="1"/>
  <c r="AQ34" i="41" s="1"/>
  <c r="AQ34" i="42" s="1"/>
  <c r="AQ34" i="43" s="1"/>
  <c r="AQ34" i="44" s="1"/>
  <c r="AQ34" i="45" s="1"/>
  <c r="AQ34" i="46" s="1"/>
  <c r="AQ34" i="47" s="1"/>
  <c r="AQ34" i="48" s="1"/>
  <c r="AQ34" i="49" s="1"/>
  <c r="AQ34" i="50" s="1"/>
  <c r="AQ34" i="51" s="1"/>
  <c r="AQ34" i="52" s="1"/>
  <c r="AQ34" i="53" s="1"/>
  <c r="AQ34" i="61" s="1"/>
  <c r="AO34" i="19"/>
  <c r="AN34" i="19" s="1"/>
  <c r="AQ32" i="19"/>
  <c r="AQ32" i="20" s="1"/>
  <c r="AQ32" i="21" s="1"/>
  <c r="AQ32" i="22" s="1"/>
  <c r="AQ32" i="23" s="1"/>
  <c r="AQ32" i="24" s="1"/>
  <c r="AQ32" i="25" s="1"/>
  <c r="AQ32" i="26" s="1"/>
  <c r="AQ32" i="27" s="1"/>
  <c r="AQ32" i="28" s="1"/>
  <c r="AQ32" i="29" s="1"/>
  <c r="AQ32" i="30" s="1"/>
  <c r="AQ32" i="31" s="1"/>
  <c r="AQ32" i="32" s="1"/>
  <c r="AQ32" i="33" s="1"/>
  <c r="AQ32" i="34" s="1"/>
  <c r="AQ32" i="35" s="1"/>
  <c r="AQ32" i="36" s="1"/>
  <c r="AQ32" i="37" s="1"/>
  <c r="AQ32" i="38" s="1"/>
  <c r="AQ32" i="39" s="1"/>
  <c r="AQ32" i="40" s="1"/>
  <c r="AQ32" i="41" s="1"/>
  <c r="AQ32" i="42" s="1"/>
  <c r="AQ32" i="43" s="1"/>
  <c r="AQ32" i="44" s="1"/>
  <c r="AQ32" i="45" s="1"/>
  <c r="AQ32" i="46" s="1"/>
  <c r="AQ32" i="47" s="1"/>
  <c r="AQ32" i="48" s="1"/>
  <c r="AQ32" i="49" s="1"/>
  <c r="AQ32" i="50" s="1"/>
  <c r="AQ32" i="51" s="1"/>
  <c r="AQ32" i="52" s="1"/>
  <c r="AQ32" i="53" s="1"/>
  <c r="AQ32" i="61" s="1"/>
  <c r="AO32" i="19"/>
  <c r="AN32" i="19" s="1"/>
  <c r="AQ30" i="19"/>
  <c r="AQ30" i="20"/>
  <c r="AQ30" i="21" s="1"/>
  <c r="AQ30" i="22" s="1"/>
  <c r="AQ30" i="23" s="1"/>
  <c r="AQ30" i="24" s="1"/>
  <c r="AQ30" i="25" s="1"/>
  <c r="AQ30" i="26" s="1"/>
  <c r="AQ30" i="27" s="1"/>
  <c r="AQ30" i="28" s="1"/>
  <c r="AQ30" i="29" s="1"/>
  <c r="AQ30" i="30" s="1"/>
  <c r="AQ30" i="31" s="1"/>
  <c r="AQ30" i="32" s="1"/>
  <c r="AQ30" i="33" s="1"/>
  <c r="AQ30" i="34" s="1"/>
  <c r="AQ30" i="35" s="1"/>
  <c r="AQ30" i="36" s="1"/>
  <c r="AQ30" i="37" s="1"/>
  <c r="AQ30" i="38" s="1"/>
  <c r="AQ30" i="39" s="1"/>
  <c r="AQ30" i="40" s="1"/>
  <c r="AQ30" i="41" s="1"/>
  <c r="AQ30" i="42" s="1"/>
  <c r="AQ30" i="43" s="1"/>
  <c r="AQ30" i="44" s="1"/>
  <c r="AQ30" i="45" s="1"/>
  <c r="AQ30" i="46" s="1"/>
  <c r="AQ30" i="47" s="1"/>
  <c r="AQ30" i="48" s="1"/>
  <c r="AQ30" i="49" s="1"/>
  <c r="AQ30" i="50" s="1"/>
  <c r="AQ30" i="51" s="1"/>
  <c r="AQ30" i="52" s="1"/>
  <c r="AQ30" i="53" s="1"/>
  <c r="AQ30" i="61" s="1"/>
  <c r="AO30" i="19"/>
  <c r="AQ28" i="19"/>
  <c r="AQ28" i="20" s="1"/>
  <c r="AQ28" i="21" s="1"/>
  <c r="AQ28" i="22" s="1"/>
  <c r="AQ28" i="23" s="1"/>
  <c r="AQ28" i="24" s="1"/>
  <c r="AQ28" i="25" s="1"/>
  <c r="AQ28" i="26" s="1"/>
  <c r="AQ28" i="27" s="1"/>
  <c r="AQ28" i="28" s="1"/>
  <c r="AQ28" i="29" s="1"/>
  <c r="AQ28" i="30" s="1"/>
  <c r="AQ28" i="31" s="1"/>
  <c r="AQ28" i="32" s="1"/>
  <c r="AQ28" i="33" s="1"/>
  <c r="AQ28" i="34" s="1"/>
  <c r="AQ28" i="35" s="1"/>
  <c r="AQ28" i="36" s="1"/>
  <c r="AQ28" i="37" s="1"/>
  <c r="AQ28" i="38" s="1"/>
  <c r="AQ28" i="39" s="1"/>
  <c r="AQ28" i="40" s="1"/>
  <c r="AQ28" i="41" s="1"/>
  <c r="AQ28" i="42" s="1"/>
  <c r="AQ28" i="43" s="1"/>
  <c r="AQ28" i="44" s="1"/>
  <c r="AQ28" i="45" s="1"/>
  <c r="AQ28" i="46" s="1"/>
  <c r="AQ28" i="47" s="1"/>
  <c r="AQ28" i="48" s="1"/>
  <c r="AQ28" i="49" s="1"/>
  <c r="AQ28" i="50" s="1"/>
  <c r="AQ28" i="51" s="1"/>
  <c r="AQ28" i="52" s="1"/>
  <c r="AQ28" i="53" s="1"/>
  <c r="AQ28" i="61" s="1"/>
  <c r="AO28" i="19"/>
  <c r="AN28" i="19" s="1"/>
  <c r="AQ26" i="19"/>
  <c r="AQ26" i="20" s="1"/>
  <c r="AQ26" i="21" s="1"/>
  <c r="AQ26" i="22" s="1"/>
  <c r="AQ26" i="23" s="1"/>
  <c r="AQ26" i="24" s="1"/>
  <c r="AQ26" i="25" s="1"/>
  <c r="AQ26" i="26" s="1"/>
  <c r="AQ26" i="27" s="1"/>
  <c r="AQ26" i="28" s="1"/>
  <c r="AQ26" i="29" s="1"/>
  <c r="AQ26" i="30" s="1"/>
  <c r="AQ26" i="31" s="1"/>
  <c r="AQ26" i="32" s="1"/>
  <c r="AQ26" i="33" s="1"/>
  <c r="AQ26" i="34" s="1"/>
  <c r="AQ26" i="35" s="1"/>
  <c r="AQ26" i="36" s="1"/>
  <c r="AQ26" i="37" s="1"/>
  <c r="AQ26" i="38" s="1"/>
  <c r="AQ26" i="39" s="1"/>
  <c r="AQ26" i="40" s="1"/>
  <c r="AQ26" i="41" s="1"/>
  <c r="AQ26" i="42" s="1"/>
  <c r="AQ26" i="43" s="1"/>
  <c r="AQ26" i="44" s="1"/>
  <c r="AQ26" i="45" s="1"/>
  <c r="AQ26" i="46" s="1"/>
  <c r="AQ26" i="47" s="1"/>
  <c r="AQ26" i="48" s="1"/>
  <c r="AQ26" i="49" s="1"/>
  <c r="AQ26" i="50" s="1"/>
  <c r="AQ26" i="51" s="1"/>
  <c r="AQ26" i="52" s="1"/>
  <c r="AQ26" i="53" s="1"/>
  <c r="AQ26" i="61" s="1"/>
  <c r="AO26" i="19"/>
  <c r="AO26" i="20" s="1"/>
  <c r="AO21" i="19"/>
  <c r="AO19" i="19"/>
  <c r="Y17" i="61"/>
  <c r="Y16" i="61"/>
  <c r="Y15" i="61"/>
  <c r="AO14" i="19"/>
  <c r="AP7" i="21"/>
  <c r="AP7" i="19"/>
  <c r="AP7" i="28"/>
  <c r="AO20" i="20"/>
  <c r="AO20" i="21" s="1"/>
  <c r="AN20" i="19"/>
  <c r="AO27" i="20"/>
  <c r="AN27" i="19"/>
  <c r="AO29" i="20"/>
  <c r="AO29" i="21" s="1"/>
  <c r="AN31" i="19"/>
  <c r="AO16" i="21"/>
  <c r="AN16" i="20"/>
  <c r="AO59" i="19"/>
  <c r="AO59" i="20" s="1"/>
  <c r="AN59" i="16"/>
  <c r="AO61" i="19"/>
  <c r="AN61" i="16"/>
  <c r="AO63" i="19"/>
  <c r="AO63" i="20" s="1"/>
  <c r="AN63" i="16"/>
  <c r="AO65" i="19"/>
  <c r="AO65" i="20" s="1"/>
  <c r="AN65" i="16"/>
  <c r="AO67" i="19"/>
  <c r="AO67" i="20" s="1"/>
  <c r="AN67" i="16"/>
  <c r="AO24" i="22"/>
  <c r="AN24" i="21"/>
  <c r="M12" i="16"/>
  <c r="L13" i="16"/>
  <c r="L12" i="19"/>
  <c r="M12" i="19" s="1"/>
  <c r="K13" i="19"/>
  <c r="L12" i="20"/>
  <c r="M12" i="20" s="1"/>
  <c r="K13" i="20"/>
  <c r="L12" i="22"/>
  <c r="K13" i="22"/>
  <c r="L12" i="23"/>
  <c r="M12" i="23" s="1"/>
  <c r="K13" i="23"/>
  <c r="L12" i="24"/>
  <c r="K13" i="24"/>
  <c r="AO19" i="20"/>
  <c r="AN19" i="19"/>
  <c r="AN26" i="19"/>
  <c r="AO28" i="20"/>
  <c r="AO32" i="20"/>
  <c r="AO34" i="20"/>
  <c r="AO34" i="21" s="1"/>
  <c r="AN22" i="19"/>
  <c r="AQ18" i="19"/>
  <c r="AO45" i="20"/>
  <c r="AN45" i="19"/>
  <c r="AN47" i="19"/>
  <c r="AO49" i="20"/>
  <c r="AO53" i="20"/>
  <c r="AN53" i="19"/>
  <c r="AN55" i="19"/>
  <c r="AN57" i="19"/>
  <c r="AN44" i="19"/>
  <c r="AO46" i="20"/>
  <c r="AN46" i="20" s="1"/>
  <c r="AN46" i="19"/>
  <c r="AN48" i="19"/>
  <c r="AO50" i="20"/>
  <c r="AO54" i="20"/>
  <c r="AN54" i="19"/>
  <c r="AO56" i="20"/>
  <c r="AO17" i="21"/>
  <c r="AN17" i="20"/>
  <c r="AO43" i="21"/>
  <c r="AN43" i="20"/>
  <c r="AO58" i="19"/>
  <c r="AN58" i="16"/>
  <c r="AO60" i="19"/>
  <c r="AN60" i="16"/>
  <c r="AO62" i="19"/>
  <c r="AN62" i="16"/>
  <c r="AO64" i="19"/>
  <c r="AN64" i="16"/>
  <c r="AO66" i="19"/>
  <c r="AN66" i="16"/>
  <c r="AO23" i="21"/>
  <c r="AN23" i="20"/>
  <c r="AO25" i="21"/>
  <c r="AN25" i="20"/>
  <c r="I12" i="25"/>
  <c r="F8" i="26"/>
  <c r="AO108" i="19"/>
  <c r="AN108" i="16"/>
  <c r="AO110" i="19"/>
  <c r="AN110" i="16"/>
  <c r="AO112" i="19"/>
  <c r="AN112" i="16"/>
  <c r="AO112" i="20"/>
  <c r="AN112" i="19"/>
  <c r="AO108" i="20"/>
  <c r="AN108" i="19"/>
  <c r="AO25" i="22"/>
  <c r="AN25" i="21"/>
  <c r="AO66" i="20"/>
  <c r="AO66" i="21" s="1"/>
  <c r="AN66" i="19"/>
  <c r="AO62" i="20"/>
  <c r="AN62" i="19"/>
  <c r="AO58" i="20"/>
  <c r="AO58" i="21" s="1"/>
  <c r="AN58" i="19"/>
  <c r="AO56" i="21"/>
  <c r="AN56" i="20"/>
  <c r="AO48" i="21"/>
  <c r="AN48" i="20"/>
  <c r="AO46" i="21"/>
  <c r="AO44" i="21"/>
  <c r="AN44" i="20"/>
  <c r="AO55" i="21"/>
  <c r="AO55" i="22" s="1"/>
  <c r="AN55" i="20"/>
  <c r="AO47" i="21"/>
  <c r="AO47" i="22" s="1"/>
  <c r="AN47" i="20"/>
  <c r="AO45" i="21"/>
  <c r="AN45" i="21" s="1"/>
  <c r="AN45" i="20"/>
  <c r="AQ18" i="20"/>
  <c r="AQ18" i="21" s="1"/>
  <c r="AQ18" i="22" s="1"/>
  <c r="AQ18" i="23" s="1"/>
  <c r="AQ18" i="24" s="1"/>
  <c r="AQ18" i="25" s="1"/>
  <c r="AQ18" i="26" s="1"/>
  <c r="AO22" i="21"/>
  <c r="AO22" i="22" s="1"/>
  <c r="AO22" i="23" s="1"/>
  <c r="AO22" i="24" s="1"/>
  <c r="AN22" i="24" s="1"/>
  <c r="AN22" i="20"/>
  <c r="AN34" i="20"/>
  <c r="AO28" i="21"/>
  <c r="AN28" i="20"/>
  <c r="AO19" i="21"/>
  <c r="AN19" i="21" s="1"/>
  <c r="AN19" i="20"/>
  <c r="L13" i="23"/>
  <c r="L13" i="20"/>
  <c r="L13" i="19"/>
  <c r="AN67" i="19"/>
  <c r="AN65" i="19"/>
  <c r="AN63" i="19"/>
  <c r="AN59" i="19"/>
  <c r="AO31" i="21"/>
  <c r="AN31" i="20"/>
  <c r="AN29" i="20"/>
  <c r="AN20" i="20"/>
  <c r="AO19" i="22"/>
  <c r="AN22" i="21"/>
  <c r="AO45" i="22"/>
  <c r="AN47" i="21"/>
  <c r="AN55" i="21"/>
  <c r="AO44" i="22"/>
  <c r="AN44" i="21"/>
  <c r="AO46" i="22"/>
  <c r="AN46" i="21"/>
  <c r="AO48" i="22"/>
  <c r="AN48" i="21"/>
  <c r="AO56" i="22"/>
  <c r="AN56" i="21"/>
  <c r="AN58" i="20"/>
  <c r="AO62" i="21"/>
  <c r="AN62" i="20"/>
  <c r="AN66" i="20"/>
  <c r="AO25" i="23"/>
  <c r="AN25" i="22"/>
  <c r="AO31" i="22"/>
  <c r="AN31" i="21"/>
  <c r="AO46" i="23"/>
  <c r="AO46" i="24" s="1"/>
  <c r="AN46" i="24" s="1"/>
  <c r="AN46" i="22"/>
  <c r="AO45" i="23"/>
  <c r="AO45" i="24" s="1"/>
  <c r="AO45" i="25" s="1"/>
  <c r="AN45" i="22"/>
  <c r="AN22" i="23"/>
  <c r="AN45" i="23"/>
  <c r="AN46" i="23"/>
  <c r="AO22" i="25"/>
  <c r="AQ18" i="27"/>
  <c r="AQ18" i="28" s="1"/>
  <c r="AQ18" i="29"/>
  <c r="AQ18" i="30"/>
  <c r="AQ18" i="31"/>
  <c r="AQ18" i="32" s="1"/>
  <c r="AQ18" i="33" s="1"/>
  <c r="AQ18" i="34" s="1"/>
  <c r="AQ18" i="35" s="1"/>
  <c r="AQ18" i="36"/>
  <c r="AQ18" i="37"/>
  <c r="AQ18" i="38"/>
  <c r="AQ18" i="39" s="1"/>
  <c r="AQ18" i="40" s="1"/>
  <c r="AQ18" i="41" s="1"/>
  <c r="AQ18" i="42" s="1"/>
  <c r="AQ18" i="43" s="1"/>
  <c r="AQ18" i="44" s="1"/>
  <c r="AQ18" i="45" s="1"/>
  <c r="AQ18" i="46" s="1"/>
  <c r="AQ18" i="47" s="1"/>
  <c r="AQ18" i="48" s="1"/>
  <c r="AQ18" i="49" s="1"/>
  <c r="AQ18" i="50" s="1"/>
  <c r="AQ18" i="51" s="1"/>
  <c r="AQ18" i="52" s="1"/>
  <c r="AQ18" i="53" s="1"/>
  <c r="AQ18" i="61" s="1"/>
  <c r="AO55" i="23" l="1"/>
  <c r="AN55" i="22"/>
  <c r="M12" i="24"/>
  <c r="L13" i="24"/>
  <c r="M12" i="22"/>
  <c r="L13" i="22"/>
  <c r="AN24" i="22"/>
  <c r="AO24" i="23"/>
  <c r="AO61" i="20"/>
  <c r="AN61" i="19"/>
  <c r="AN19" i="22"/>
  <c r="AO19" i="23"/>
  <c r="AO54" i="21"/>
  <c r="AN54" i="20"/>
  <c r="AN34" i="21"/>
  <c r="AO34" i="22"/>
  <c r="AO16" i="22"/>
  <c r="AN16" i="21"/>
  <c r="AN45" i="25"/>
  <c r="AO45" i="26"/>
  <c r="AO47" i="23"/>
  <c r="AN47" i="22"/>
  <c r="AO58" i="22"/>
  <c r="AN58" i="21"/>
  <c r="AO66" i="22"/>
  <c r="AN66" i="21"/>
  <c r="AO22" i="26"/>
  <c r="AN22" i="25"/>
  <c r="F8" i="27"/>
  <c r="I12" i="26"/>
  <c r="AO31" i="23"/>
  <c r="AN31" i="22"/>
  <c r="AO25" i="24"/>
  <c r="AN25" i="23"/>
  <c r="AO62" i="22"/>
  <c r="AN62" i="21"/>
  <c r="AO56" i="23"/>
  <c r="AN56" i="22"/>
  <c r="AO48" i="23"/>
  <c r="AN48" i="22"/>
  <c r="AO44" i="23"/>
  <c r="AN44" i="22"/>
  <c r="AN28" i="21"/>
  <c r="AO28" i="22"/>
  <c r="AO108" i="21"/>
  <c r="AN108" i="20"/>
  <c r="AO26" i="21"/>
  <c r="AN26" i="20"/>
  <c r="AO30" i="20"/>
  <c r="AN30" i="19"/>
  <c r="AN18" i="14"/>
  <c r="AO51" i="20"/>
  <c r="AN51" i="19"/>
  <c r="L12" i="21"/>
  <c r="K13" i="21"/>
  <c r="AN45" i="24"/>
  <c r="AN22" i="22"/>
  <c r="AO112" i="21"/>
  <c r="AN112" i="20"/>
  <c r="AO110" i="20"/>
  <c r="AN110" i="19"/>
  <c r="I13" i="25"/>
  <c r="J12" i="25"/>
  <c r="AO23" i="22"/>
  <c r="AN23" i="21"/>
  <c r="AO64" i="20"/>
  <c r="AN64" i="19"/>
  <c r="AO60" i="20"/>
  <c r="AN60" i="19"/>
  <c r="AO43" i="22"/>
  <c r="AN43" i="21"/>
  <c r="AO17" i="22"/>
  <c r="AN17" i="21"/>
  <c r="AO50" i="21"/>
  <c r="AN50" i="20"/>
  <c r="AO53" i="21"/>
  <c r="AN53" i="20"/>
  <c r="AN32" i="20"/>
  <c r="AO32" i="21"/>
  <c r="AO33" i="20"/>
  <c r="AO27" i="21"/>
  <c r="AN27" i="20"/>
  <c r="AO52" i="20"/>
  <c r="AN52" i="19"/>
  <c r="AO46" i="25"/>
  <c r="AO49" i="21"/>
  <c r="AN49" i="20"/>
  <c r="N12" i="16"/>
  <c r="M13" i="16"/>
  <c r="AN21" i="19"/>
  <c r="AO21" i="20"/>
  <c r="AQ15" i="22"/>
  <c r="AQ15" i="23" s="1"/>
  <c r="AQ15" i="24" s="1"/>
  <c r="AQ15" i="25" s="1"/>
  <c r="AQ15" i="26" s="1"/>
  <c r="AQ15" i="27" s="1"/>
  <c r="AQ15" i="28" s="1"/>
  <c r="AQ15" i="29" s="1"/>
  <c r="AQ15" i="30" s="1"/>
  <c r="AQ15" i="31" s="1"/>
  <c r="AQ15" i="32" s="1"/>
  <c r="AQ15" i="33" s="1"/>
  <c r="AQ15" i="34" s="1"/>
  <c r="AQ15" i="35" s="1"/>
  <c r="AQ15" i="36" s="1"/>
  <c r="AQ15" i="37" s="1"/>
  <c r="AQ15" i="38" s="1"/>
  <c r="AQ15" i="39" s="1"/>
  <c r="AQ15" i="40" s="1"/>
  <c r="AQ15" i="41" s="1"/>
  <c r="AQ15" i="42" s="1"/>
  <c r="AQ15" i="43" s="1"/>
  <c r="AQ15" i="44" s="1"/>
  <c r="AQ15" i="45" s="1"/>
  <c r="AQ15" i="46" s="1"/>
  <c r="AQ15" i="47" s="1"/>
  <c r="AQ15" i="48" s="1"/>
  <c r="AQ15" i="49" s="1"/>
  <c r="AQ15" i="50" s="1"/>
  <c r="AQ15" i="51" s="1"/>
  <c r="AQ15" i="52" s="1"/>
  <c r="AQ15" i="53" s="1"/>
  <c r="AQ15" i="61" s="1"/>
  <c r="AR15" i="61" s="1"/>
  <c r="AO35" i="20"/>
  <c r="AN35" i="19"/>
  <c r="AO57" i="21"/>
  <c r="AN57" i="20"/>
  <c r="AC14" i="61"/>
  <c r="AC10" i="48"/>
  <c r="AC10" i="46"/>
  <c r="AB8" i="45"/>
  <c r="AC11" i="44"/>
  <c r="AC11" i="42"/>
  <c r="AC10" i="32"/>
  <c r="AC10" i="29"/>
  <c r="AB8" i="28"/>
  <c r="AC11" i="27"/>
  <c r="AC11" i="25"/>
  <c r="AR7" i="47"/>
  <c r="AR7" i="39"/>
  <c r="AR7" i="36"/>
  <c r="J13" i="19"/>
  <c r="AC11" i="31"/>
  <c r="AC10" i="44"/>
  <c r="AC10" i="42"/>
  <c r="AB8" i="41"/>
  <c r="AC11" i="40"/>
  <c r="AC11" i="38"/>
  <c r="AC10" i="27"/>
  <c r="AC10" i="25"/>
  <c r="AB8" i="24"/>
  <c r="AC11" i="23"/>
  <c r="AC11" i="21"/>
  <c r="AR7" i="53"/>
  <c r="AR7" i="45"/>
  <c r="AR7" i="37"/>
  <c r="J13" i="20"/>
  <c r="AC10" i="31"/>
  <c r="AB8" i="53"/>
  <c r="AC11" i="52"/>
  <c r="AC11" i="50"/>
  <c r="AC10" i="40"/>
  <c r="AC10" i="38"/>
  <c r="AB8" i="37"/>
  <c r="AC11" i="36"/>
  <c r="AC11" i="34"/>
  <c r="AC10" i="23"/>
  <c r="AC10" i="21"/>
  <c r="AB8" i="20"/>
  <c r="AC11" i="19"/>
  <c r="AR7" i="51"/>
  <c r="AR7" i="43"/>
  <c r="AR7" i="32"/>
  <c r="AR7" i="16"/>
  <c r="AR7" i="49"/>
  <c r="AR7" i="41"/>
  <c r="AR7" i="35"/>
  <c r="AR7" i="27"/>
  <c r="AQ113" i="52"/>
  <c r="AQ113" i="53" s="1"/>
  <c r="AQ113" i="61" s="1"/>
  <c r="AQ23" i="61"/>
  <c r="AP7" i="49"/>
  <c r="AR7" i="33"/>
  <c r="AR7" i="25"/>
  <c r="AQ22" i="53"/>
  <c r="AQ22" i="61" s="1"/>
  <c r="AR7" i="31"/>
  <c r="AR7" i="23"/>
  <c r="AR7" i="19"/>
  <c r="AP7" i="53"/>
  <c r="AR7" i="29"/>
  <c r="AR7" i="21"/>
  <c r="AP7" i="45"/>
  <c r="AP7" i="41"/>
  <c r="AP7" i="37"/>
  <c r="AQ40" i="19"/>
  <c r="AQ40" i="20" s="1"/>
  <c r="AQ40" i="21" s="1"/>
  <c r="AQ40" i="22" s="1"/>
  <c r="AQ40" i="23" s="1"/>
  <c r="AQ40" i="24" s="1"/>
  <c r="AQ40" i="25" s="1"/>
  <c r="AQ40" i="26" s="1"/>
  <c r="AQ40" i="27" s="1"/>
  <c r="AQ40" i="28" s="1"/>
  <c r="AQ40" i="29" s="1"/>
  <c r="AQ40" i="30" s="1"/>
  <c r="AQ40" i="31" s="1"/>
  <c r="AQ40" i="32" s="1"/>
  <c r="AQ40" i="33" s="1"/>
  <c r="AQ40" i="34" s="1"/>
  <c r="AQ40" i="35" s="1"/>
  <c r="AQ40" i="36" s="1"/>
  <c r="AQ40" i="37" s="1"/>
  <c r="AQ40" i="38" s="1"/>
  <c r="AQ40" i="39" s="1"/>
  <c r="AQ40" i="40" s="1"/>
  <c r="AQ40" i="41" s="1"/>
  <c r="AQ40" i="42" s="1"/>
  <c r="AQ40" i="43" s="1"/>
  <c r="AQ40" i="44" s="1"/>
  <c r="AQ40" i="45" s="1"/>
  <c r="AQ40" i="46" s="1"/>
  <c r="AQ40" i="47" s="1"/>
  <c r="AQ40" i="48" s="1"/>
  <c r="AQ40" i="49" s="1"/>
  <c r="AQ40" i="50" s="1"/>
  <c r="AQ40" i="51" s="1"/>
  <c r="AQ40" i="52" s="1"/>
  <c r="AQ40" i="53" s="1"/>
  <c r="AQ40" i="61" s="1"/>
  <c r="AP40" i="16"/>
  <c r="AQ36" i="19"/>
  <c r="AQ36" i="20" s="1"/>
  <c r="AQ36" i="21" s="1"/>
  <c r="AQ36" i="22" s="1"/>
  <c r="AQ36" i="23" s="1"/>
  <c r="AQ36" i="24" s="1"/>
  <c r="AQ36" i="25" s="1"/>
  <c r="AQ36" i="26" s="1"/>
  <c r="AQ36" i="27" s="1"/>
  <c r="AQ36" i="28" s="1"/>
  <c r="AQ36" i="29" s="1"/>
  <c r="AQ36" i="30" s="1"/>
  <c r="AQ36" i="31" s="1"/>
  <c r="AQ36" i="32" s="1"/>
  <c r="AQ36" i="33" s="1"/>
  <c r="AQ36" i="34" s="1"/>
  <c r="AQ36" i="35" s="1"/>
  <c r="AQ36" i="36" s="1"/>
  <c r="AQ36" i="37" s="1"/>
  <c r="AQ36" i="38" s="1"/>
  <c r="AQ36" i="39" s="1"/>
  <c r="AQ36" i="40" s="1"/>
  <c r="AQ36" i="41" s="1"/>
  <c r="AQ36" i="42" s="1"/>
  <c r="AQ36" i="43" s="1"/>
  <c r="AQ36" i="44" s="1"/>
  <c r="AQ36" i="45" s="1"/>
  <c r="AQ36" i="46" s="1"/>
  <c r="AQ36" i="47" s="1"/>
  <c r="AQ36" i="48" s="1"/>
  <c r="AQ36" i="49" s="1"/>
  <c r="AQ36" i="50" s="1"/>
  <c r="AQ36" i="51" s="1"/>
  <c r="AQ36" i="52" s="1"/>
  <c r="AQ36" i="53" s="1"/>
  <c r="AQ36" i="61" s="1"/>
  <c r="AP36" i="16"/>
  <c r="I111" i="61"/>
  <c r="I107" i="61"/>
  <c r="AC67" i="61"/>
  <c r="AC56" i="61"/>
  <c r="AC52" i="61"/>
  <c r="AC37" i="61"/>
  <c r="I21" i="61"/>
  <c r="Q113" i="61"/>
  <c r="Q111" i="61"/>
  <c r="Q109" i="61"/>
  <c r="Q107" i="61"/>
  <c r="Q105" i="61"/>
  <c r="Q103" i="61"/>
  <c r="Q101" i="61"/>
  <c r="Q99" i="61"/>
  <c r="Q97" i="61"/>
  <c r="Q95" i="61"/>
  <c r="Q93" i="61"/>
  <c r="Q91" i="61"/>
  <c r="Q89" i="61"/>
  <c r="Q87" i="61"/>
  <c r="Q85" i="61"/>
  <c r="Q83" i="61"/>
  <c r="Q81" i="61"/>
  <c r="Q79" i="61"/>
  <c r="Q77" i="61"/>
  <c r="Q75" i="61"/>
  <c r="Q73" i="61"/>
  <c r="AC62" i="61"/>
  <c r="AC54" i="61"/>
  <c r="AC44" i="61"/>
  <c r="AC34" i="61"/>
  <c r="AC18" i="61"/>
  <c r="AQ42" i="19"/>
  <c r="AQ42" i="20" s="1"/>
  <c r="AQ42" i="21" s="1"/>
  <c r="AQ42" i="22" s="1"/>
  <c r="AQ42" i="23" s="1"/>
  <c r="AQ42" i="24" s="1"/>
  <c r="AQ42" i="25" s="1"/>
  <c r="AQ42" i="26" s="1"/>
  <c r="AQ42" i="27" s="1"/>
  <c r="AQ42" i="28" s="1"/>
  <c r="AQ42" i="29" s="1"/>
  <c r="AQ42" i="30" s="1"/>
  <c r="AQ42" i="31" s="1"/>
  <c r="AQ42" i="32" s="1"/>
  <c r="AQ42" i="33" s="1"/>
  <c r="AQ42" i="34" s="1"/>
  <c r="AQ42" i="35" s="1"/>
  <c r="AQ42" i="36" s="1"/>
  <c r="AQ42" i="37" s="1"/>
  <c r="AQ42" i="38" s="1"/>
  <c r="AQ42" i="39" s="1"/>
  <c r="AQ42" i="40" s="1"/>
  <c r="AQ42" i="41" s="1"/>
  <c r="AQ42" i="42" s="1"/>
  <c r="AQ42" i="43" s="1"/>
  <c r="AQ42" i="44" s="1"/>
  <c r="AQ42" i="45" s="1"/>
  <c r="AQ42" i="46" s="1"/>
  <c r="AQ42" i="47" s="1"/>
  <c r="AQ42" i="48" s="1"/>
  <c r="AQ42" i="49" s="1"/>
  <c r="AQ42" i="50" s="1"/>
  <c r="AQ42" i="51" s="1"/>
  <c r="AQ42" i="52" s="1"/>
  <c r="AQ42" i="53" s="1"/>
  <c r="AQ42" i="61" s="1"/>
  <c r="AP42" i="16"/>
  <c r="AQ38" i="19"/>
  <c r="AQ38" i="20" s="1"/>
  <c r="AQ38" i="21" s="1"/>
  <c r="AQ38" i="22" s="1"/>
  <c r="AQ38" i="23" s="1"/>
  <c r="AQ38" i="24" s="1"/>
  <c r="AQ38" i="25" s="1"/>
  <c r="AQ38" i="26" s="1"/>
  <c r="AQ38" i="27" s="1"/>
  <c r="AQ38" i="28" s="1"/>
  <c r="AQ38" i="29" s="1"/>
  <c r="AQ38" i="30" s="1"/>
  <c r="AQ38" i="31" s="1"/>
  <c r="AQ38" i="32" s="1"/>
  <c r="AQ38" i="33" s="1"/>
  <c r="AQ38" i="34" s="1"/>
  <c r="AQ38" i="35" s="1"/>
  <c r="AQ38" i="36" s="1"/>
  <c r="AQ38" i="37" s="1"/>
  <c r="AQ38" i="38" s="1"/>
  <c r="AQ38" i="39" s="1"/>
  <c r="AQ38" i="40" s="1"/>
  <c r="AQ38" i="41" s="1"/>
  <c r="AQ38" i="42" s="1"/>
  <c r="AQ38" i="43" s="1"/>
  <c r="AQ38" i="44" s="1"/>
  <c r="AQ38" i="45" s="1"/>
  <c r="AQ38" i="46" s="1"/>
  <c r="AQ38" i="47" s="1"/>
  <c r="AQ38" i="48" s="1"/>
  <c r="AQ38" i="49" s="1"/>
  <c r="AQ38" i="50" s="1"/>
  <c r="AQ38" i="51" s="1"/>
  <c r="AQ38" i="52" s="1"/>
  <c r="AQ38" i="53" s="1"/>
  <c r="AQ38" i="61" s="1"/>
  <c r="AP38" i="16"/>
  <c r="Y113" i="61"/>
  <c r="Y109" i="61"/>
  <c r="Y105" i="61"/>
  <c r="Y101" i="61"/>
  <c r="I109" i="61"/>
  <c r="I105" i="61"/>
  <c r="I101" i="61"/>
  <c r="I97" i="61"/>
  <c r="I93" i="61"/>
  <c r="I89" i="61"/>
  <c r="I85" i="61"/>
  <c r="I81" i="61"/>
  <c r="I77" i="61"/>
  <c r="I73" i="61"/>
  <c r="I67" i="61"/>
  <c r="AC55" i="61"/>
  <c r="AC38" i="61"/>
  <c r="AC32" i="61"/>
  <c r="AP7" i="33"/>
  <c r="AP7" i="26"/>
  <c r="I112" i="61"/>
  <c r="I108" i="61"/>
  <c r="I104" i="61"/>
  <c r="I100" i="61"/>
  <c r="I96" i="61"/>
  <c r="I92" i="61"/>
  <c r="I88" i="61"/>
  <c r="I84" i="61"/>
  <c r="I80" i="61"/>
  <c r="I76" i="61"/>
  <c r="AC71" i="61"/>
  <c r="AC64" i="61"/>
  <c r="AC60" i="61"/>
  <c r="AC45" i="61"/>
  <c r="AC110" i="61"/>
  <c r="AC106" i="61"/>
  <c r="AC102" i="61"/>
  <c r="AC98" i="61"/>
  <c r="AC94" i="61"/>
  <c r="AC90" i="61"/>
  <c r="AC86" i="61"/>
  <c r="AC82" i="61"/>
  <c r="AC78" i="61"/>
  <c r="AC74" i="61"/>
  <c r="M110" i="61"/>
  <c r="M106" i="61"/>
  <c r="M102" i="61"/>
  <c r="M98" i="61"/>
  <c r="M94" i="61"/>
  <c r="M90" i="61"/>
  <c r="M86" i="61"/>
  <c r="M82" i="61"/>
  <c r="M78" i="61"/>
  <c r="M74" i="61"/>
  <c r="AC68" i="61"/>
  <c r="AC65" i="61"/>
  <c r="AC57" i="61"/>
  <c r="AC49" i="61"/>
  <c r="AC47" i="61"/>
  <c r="I43" i="61"/>
  <c r="AC39" i="61"/>
  <c r="I30" i="61"/>
  <c r="AC29" i="61"/>
  <c r="Q28" i="61"/>
  <c r="I28" i="61"/>
  <c r="AP41" i="16"/>
  <c r="AP39" i="16"/>
  <c r="AP37" i="16"/>
  <c r="AC112" i="61"/>
  <c r="AC108" i="61"/>
  <c r="AC104" i="61"/>
  <c r="AC100" i="61"/>
  <c r="AC96" i="61"/>
  <c r="AC92" i="61"/>
  <c r="AC88" i="61"/>
  <c r="AC84" i="61"/>
  <c r="AC80" i="61"/>
  <c r="AC76" i="61"/>
  <c r="M112" i="61"/>
  <c r="M108" i="61"/>
  <c r="M104" i="61"/>
  <c r="M100" i="61"/>
  <c r="M96" i="61"/>
  <c r="M92" i="61"/>
  <c r="M88" i="61"/>
  <c r="M84" i="61"/>
  <c r="M80" i="61"/>
  <c r="M76" i="61"/>
  <c r="AC72" i="61"/>
  <c r="AC61" i="61"/>
  <c r="AC53" i="61"/>
  <c r="AC48" i="61"/>
  <c r="AC28" i="61"/>
  <c r="AO113" i="19"/>
  <c r="AC111" i="61"/>
  <c r="AC107" i="61"/>
  <c r="AC103" i="61"/>
  <c r="AC99" i="61"/>
  <c r="AC95" i="61"/>
  <c r="AC91" i="61"/>
  <c r="AC87" i="61"/>
  <c r="AC83" i="61"/>
  <c r="AC79" i="61"/>
  <c r="AC75" i="61"/>
  <c r="U73" i="61"/>
  <c r="AC70" i="61"/>
  <c r="AC59" i="61"/>
  <c r="AC51" i="61"/>
  <c r="AC41" i="61"/>
  <c r="AC36" i="61"/>
  <c r="I32" i="61"/>
  <c r="AC31" i="61"/>
  <c r="Q30" i="61"/>
  <c r="AC26" i="61"/>
  <c r="I25" i="61"/>
  <c r="AC24" i="61"/>
  <c r="I19" i="61"/>
  <c r="Q20" i="61"/>
  <c r="I20" i="61"/>
  <c r="Q16" i="61"/>
  <c r="I16" i="61"/>
  <c r="Y22" i="61"/>
  <c r="Q22" i="61"/>
  <c r="I22" i="61"/>
  <c r="Y35" i="61"/>
  <c r="Q35" i="61"/>
  <c r="I35" i="61"/>
  <c r="Y33" i="61"/>
  <c r="Q33" i="61"/>
  <c r="I33" i="61"/>
  <c r="Y31" i="61"/>
  <c r="Q31" i="61"/>
  <c r="I31" i="61"/>
  <c r="Y29" i="61"/>
  <c r="Q29" i="61"/>
  <c r="I29" i="61"/>
  <c r="AQ8" i="19"/>
  <c r="AQ8" i="20" s="1"/>
  <c r="AQ8" i="21" s="1"/>
  <c r="AQ8" i="22" s="1"/>
  <c r="AQ8" i="23" s="1"/>
  <c r="AQ8" i="24" s="1"/>
  <c r="AQ8" i="25" s="1"/>
  <c r="AQ8" i="26" s="1"/>
  <c r="AQ8" i="27" s="1"/>
  <c r="AQ8" i="28" s="1"/>
  <c r="AQ8" i="29" s="1"/>
  <c r="AQ8" i="30" s="1"/>
  <c r="AQ8" i="31" s="1"/>
  <c r="AQ8" i="32" s="1"/>
  <c r="AQ8" i="33" s="1"/>
  <c r="AQ8" i="34" s="1"/>
  <c r="AQ8" i="35" s="1"/>
  <c r="AQ8" i="36" s="1"/>
  <c r="AQ8" i="37" s="1"/>
  <c r="AQ8" i="38" s="1"/>
  <c r="AQ8" i="39" s="1"/>
  <c r="AQ8" i="40" s="1"/>
  <c r="AQ8" i="41" s="1"/>
  <c r="AQ8" i="42" s="1"/>
  <c r="AQ8" i="43" s="1"/>
  <c r="AQ8" i="44" s="1"/>
  <c r="AQ8" i="45" s="1"/>
  <c r="AQ8" i="46" s="1"/>
  <c r="AQ8" i="47" s="1"/>
  <c r="AQ8" i="48" s="1"/>
  <c r="AQ8" i="49" s="1"/>
  <c r="AQ8" i="50" s="1"/>
  <c r="AQ8" i="51" s="1"/>
  <c r="AQ8" i="52" s="1"/>
  <c r="AQ8" i="53" s="1"/>
  <c r="AQ8" i="61" s="1"/>
  <c r="AC15" i="61"/>
  <c r="U19" i="61"/>
  <c r="M19" i="61"/>
  <c r="U15" i="61"/>
  <c r="M15" i="61"/>
  <c r="Y27" i="61"/>
  <c r="Q27" i="61"/>
  <c r="I27" i="61"/>
  <c r="Y25" i="61"/>
  <c r="Q25" i="61"/>
  <c r="AQ64" i="16"/>
  <c r="AQ64" i="19" s="1"/>
  <c r="AQ64" i="20" s="1"/>
  <c r="AQ64" i="21" s="1"/>
  <c r="AQ64" i="22" s="1"/>
  <c r="AQ64" i="23" s="1"/>
  <c r="AQ64" i="24" s="1"/>
  <c r="AQ64" i="25" s="1"/>
  <c r="AQ64" i="26" s="1"/>
  <c r="AQ64" i="27" s="1"/>
  <c r="AQ64" i="28" s="1"/>
  <c r="AQ64" i="29" s="1"/>
  <c r="AQ64" i="30" s="1"/>
  <c r="AQ64" i="31" s="1"/>
  <c r="AQ64" i="32" s="1"/>
  <c r="AQ64" i="33" s="1"/>
  <c r="AQ64" i="34" s="1"/>
  <c r="AQ64" i="35" s="1"/>
  <c r="AQ64" i="36" s="1"/>
  <c r="AQ64" i="37" s="1"/>
  <c r="AQ64" i="38" s="1"/>
  <c r="AQ64" i="39" s="1"/>
  <c r="AQ64" i="40" s="1"/>
  <c r="AQ64" i="41" s="1"/>
  <c r="AQ64" i="42" s="1"/>
  <c r="AQ64" i="43" s="1"/>
  <c r="AQ64" i="44" s="1"/>
  <c r="AQ64" i="45" s="1"/>
  <c r="AQ64" i="46" s="1"/>
  <c r="AQ64" i="47" s="1"/>
  <c r="AQ64" i="48" s="1"/>
  <c r="AQ64" i="49" s="1"/>
  <c r="AQ64" i="50" s="1"/>
  <c r="AQ64" i="51" s="1"/>
  <c r="AQ64" i="52" s="1"/>
  <c r="AQ64" i="53" s="1"/>
  <c r="AQ64" i="61" s="1"/>
  <c r="AP15" i="14"/>
  <c r="AP7" i="14" s="1"/>
  <c r="AQ10" i="19"/>
  <c r="AQ10" i="20" s="1"/>
  <c r="AQ10" i="21" s="1"/>
  <c r="AQ10" i="22" s="1"/>
  <c r="AQ10" i="23" s="1"/>
  <c r="AQ10" i="24" s="1"/>
  <c r="AQ10" i="25" s="1"/>
  <c r="AQ10" i="26" s="1"/>
  <c r="AQ10" i="27" s="1"/>
  <c r="AQ10" i="28" s="1"/>
  <c r="AQ10" i="29" s="1"/>
  <c r="AQ10" i="30" s="1"/>
  <c r="AQ10" i="31" s="1"/>
  <c r="AQ10" i="32" s="1"/>
  <c r="AQ10" i="33" s="1"/>
  <c r="AQ10" i="34" s="1"/>
  <c r="AQ10" i="35" s="1"/>
  <c r="AQ10" i="36" s="1"/>
  <c r="AQ10" i="37" s="1"/>
  <c r="AQ10" i="38" s="1"/>
  <c r="AQ10" i="39" s="1"/>
  <c r="AQ10" i="40" s="1"/>
  <c r="AQ10" i="41" s="1"/>
  <c r="AQ10" i="42" s="1"/>
  <c r="AQ10" i="43" s="1"/>
  <c r="AQ10" i="44" s="1"/>
  <c r="AQ10" i="45" s="1"/>
  <c r="AQ10" i="46" s="1"/>
  <c r="AQ10" i="47" s="1"/>
  <c r="AQ10" i="48" s="1"/>
  <c r="AQ10" i="49" s="1"/>
  <c r="AQ10" i="50" s="1"/>
  <c r="AQ10" i="51" s="1"/>
  <c r="AQ10" i="52" s="1"/>
  <c r="AQ10" i="53" s="1"/>
  <c r="AQ10" i="61" s="1"/>
  <c r="I34" i="61"/>
  <c r="AC33" i="61"/>
  <c r="Q32" i="61"/>
  <c r="Q26" i="61"/>
  <c r="I26" i="61"/>
  <c r="I23" i="61"/>
  <c r="AC22" i="61"/>
  <c r="Q21" i="61"/>
  <c r="Q19" i="61"/>
  <c r="Q17" i="61"/>
  <c r="Q18" i="61"/>
  <c r="I18" i="61"/>
  <c r="Y24" i="61"/>
  <c r="Q24" i="61"/>
  <c r="U36" i="61"/>
  <c r="M36" i="61"/>
  <c r="U34" i="61"/>
  <c r="M34" i="61"/>
  <c r="U32" i="61"/>
  <c r="M32" i="61"/>
  <c r="U30" i="61"/>
  <c r="M30" i="61"/>
  <c r="U28" i="61"/>
  <c r="M28" i="61"/>
  <c r="U21" i="61"/>
  <c r="M21" i="61"/>
  <c r="U17" i="61"/>
  <c r="M17" i="61"/>
  <c r="Q15" i="61"/>
  <c r="I15" i="61"/>
  <c r="U26" i="61"/>
  <c r="M26" i="61"/>
  <c r="Y23" i="61"/>
  <c r="Q23" i="61"/>
  <c r="N12" i="24"/>
  <c r="M13" i="24"/>
  <c r="N12" i="23"/>
  <c r="M13" i="23"/>
  <c r="N12" i="22"/>
  <c r="M13" i="22"/>
  <c r="N12" i="20"/>
  <c r="M13" i="20"/>
  <c r="N12" i="19"/>
  <c r="M13" i="19"/>
  <c r="O12" i="16"/>
  <c r="N13" i="16"/>
  <c r="AO67" i="21"/>
  <c r="AN67" i="20"/>
  <c r="AO65" i="21"/>
  <c r="AN65" i="20"/>
  <c r="AO63" i="21"/>
  <c r="AN63" i="20"/>
  <c r="AO61" i="21"/>
  <c r="AN61" i="20"/>
  <c r="AO59" i="21"/>
  <c r="AN59" i="20"/>
  <c r="AO16" i="23"/>
  <c r="AN16" i="22"/>
  <c r="AO29" i="22"/>
  <c r="AN29" i="21"/>
  <c r="AO27" i="22"/>
  <c r="AN27" i="21"/>
  <c r="AO20" i="22"/>
  <c r="AN20" i="21"/>
  <c r="AO14" i="20"/>
  <c r="AO18" i="16"/>
  <c r="J13" i="14"/>
  <c r="K12" i="14"/>
  <c r="AP7" i="51"/>
  <c r="AP7" i="46"/>
  <c r="AP7" i="44"/>
  <c r="K13" i="16"/>
  <c r="J13" i="24"/>
  <c r="AP7" i="52"/>
  <c r="AP7" i="47"/>
  <c r="AP7" i="39"/>
  <c r="AP7" i="35"/>
  <c r="AB8" i="51"/>
  <c r="AB8" i="47"/>
  <c r="AB8" i="43"/>
  <c r="AB8" i="39"/>
  <c r="AB8" i="35"/>
  <c r="AB8" i="30"/>
  <c r="AB8" i="26"/>
  <c r="AB8" i="22"/>
  <c r="AP7" i="43"/>
  <c r="AP7" i="31"/>
  <c r="AP7" i="24"/>
  <c r="AP7" i="22"/>
  <c r="AO111" i="19"/>
  <c r="AO109" i="19"/>
  <c r="AQ14" i="16"/>
  <c r="AN11" i="14" l="1"/>
  <c r="AN10" i="14"/>
  <c r="AN8" i="14"/>
  <c r="AN7" i="14"/>
  <c r="AN9" i="14"/>
  <c r="AO39" i="19"/>
  <c r="AN39" i="16"/>
  <c r="AO36" i="19"/>
  <c r="AN36" i="16"/>
  <c r="AP7" i="16"/>
  <c r="AO21" i="21"/>
  <c r="AN21" i="20"/>
  <c r="AN52" i="20"/>
  <c r="AO52" i="21"/>
  <c r="AN32" i="21"/>
  <c r="AO32" i="22"/>
  <c r="J13" i="25"/>
  <c r="K12" i="25"/>
  <c r="AN28" i="22"/>
  <c r="AO28" i="23"/>
  <c r="AO45" i="27"/>
  <c r="AN45" i="26"/>
  <c r="AN34" i="22"/>
  <c r="AO34" i="23"/>
  <c r="AN19" i="23"/>
  <c r="AO19" i="24"/>
  <c r="AO24" i="24"/>
  <c r="AN24" i="23"/>
  <c r="AN113" i="19"/>
  <c r="AO113" i="20"/>
  <c r="AO41" i="19"/>
  <c r="AN41" i="16"/>
  <c r="AO42" i="19"/>
  <c r="AN42" i="16"/>
  <c r="AO35" i="21"/>
  <c r="AN35" i="20"/>
  <c r="AO49" i="22"/>
  <c r="AN49" i="21"/>
  <c r="AO50" i="22"/>
  <c r="AN50" i="21"/>
  <c r="AO43" i="23"/>
  <c r="AN43" i="22"/>
  <c r="AO64" i="21"/>
  <c r="AN64" i="20"/>
  <c r="AN112" i="21"/>
  <c r="AO112" i="22"/>
  <c r="M12" i="21"/>
  <c r="L13" i="21"/>
  <c r="AN26" i="21"/>
  <c r="AO26" i="22"/>
  <c r="AN48" i="23"/>
  <c r="AO48" i="24"/>
  <c r="AN62" i="22"/>
  <c r="AO62" i="23"/>
  <c r="AO31" i="24"/>
  <c r="AN31" i="23"/>
  <c r="AO22" i="27"/>
  <c r="AN22" i="26"/>
  <c r="AN58" i="22"/>
  <c r="AO58" i="23"/>
  <c r="AO15" i="16"/>
  <c r="AN15" i="14"/>
  <c r="AO40" i="19"/>
  <c r="AN40" i="16"/>
  <c r="AN46" i="25"/>
  <c r="AO46" i="26"/>
  <c r="I13" i="26"/>
  <c r="J12" i="26"/>
  <c r="AO37" i="19"/>
  <c r="AN37" i="16"/>
  <c r="AO38" i="19"/>
  <c r="AN38" i="16"/>
  <c r="AO57" i="22"/>
  <c r="AN57" i="21"/>
  <c r="AO33" i="21"/>
  <c r="AN33" i="20"/>
  <c r="AO53" i="22"/>
  <c r="AN53" i="21"/>
  <c r="AO17" i="23"/>
  <c r="AN17" i="22"/>
  <c r="AO60" i="21"/>
  <c r="AN60" i="20"/>
  <c r="AO23" i="23"/>
  <c r="AN23" i="22"/>
  <c r="AO110" i="21"/>
  <c r="AN110" i="20"/>
  <c r="AO51" i="21"/>
  <c r="AN51" i="20"/>
  <c r="AN30" i="20"/>
  <c r="AO30" i="21"/>
  <c r="AO108" i="22"/>
  <c r="AN108" i="21"/>
  <c r="AN44" i="23"/>
  <c r="AO44" i="24"/>
  <c r="AN56" i="23"/>
  <c r="AO56" i="24"/>
  <c r="AN25" i="24"/>
  <c r="AO25" i="25"/>
  <c r="F8" i="28"/>
  <c r="I12" i="27"/>
  <c r="AN66" i="22"/>
  <c r="AO66" i="23"/>
  <c r="AN47" i="23"/>
  <c r="AO47" i="24"/>
  <c r="AO54" i="22"/>
  <c r="AN54" i="21"/>
  <c r="AN55" i="23"/>
  <c r="AO55" i="24"/>
  <c r="AN109" i="19"/>
  <c r="AO109" i="20"/>
  <c r="AO14" i="21"/>
  <c r="AQ14" i="19"/>
  <c r="AN14" i="16"/>
  <c r="AQ7" i="16"/>
  <c r="AN111" i="19"/>
  <c r="AO111" i="20"/>
  <c r="L12" i="14"/>
  <c r="K13" i="14"/>
  <c r="AN18" i="16"/>
  <c r="AO18" i="19"/>
  <c r="AO7" i="16"/>
  <c r="AO20" i="23"/>
  <c r="AN20" i="22"/>
  <c r="AO27" i="23"/>
  <c r="AN27" i="22"/>
  <c r="AO29" i="23"/>
  <c r="AN29" i="22"/>
  <c r="AO16" i="24"/>
  <c r="AN16" i="23"/>
  <c r="AO59" i="22"/>
  <c r="AN59" i="21"/>
  <c r="AO61" i="22"/>
  <c r="AN61" i="21"/>
  <c r="AO63" i="22"/>
  <c r="AN63" i="21"/>
  <c r="AO65" i="22"/>
  <c r="AN65" i="21"/>
  <c r="AO67" i="22"/>
  <c r="AN67" i="21"/>
  <c r="P12" i="16"/>
  <c r="O13" i="16"/>
  <c r="O12" i="19"/>
  <c r="N13" i="19"/>
  <c r="O12" i="20"/>
  <c r="N13" i="20"/>
  <c r="O12" i="22"/>
  <c r="N13" i="22"/>
  <c r="O12" i="23"/>
  <c r="N13" i="23"/>
  <c r="O12" i="24"/>
  <c r="N13" i="24"/>
  <c r="AN54" i="22" l="1"/>
  <c r="AO54" i="23"/>
  <c r="AO110" i="22"/>
  <c r="AN110" i="21"/>
  <c r="AN53" i="22"/>
  <c r="AO53" i="23"/>
  <c r="AO55" i="25"/>
  <c r="AN55" i="24"/>
  <c r="AO47" i="25"/>
  <c r="AN47" i="24"/>
  <c r="I13" i="27"/>
  <c r="J12" i="27"/>
  <c r="AO56" i="25"/>
  <c r="AN56" i="24"/>
  <c r="K12" i="26"/>
  <c r="J13" i="26"/>
  <c r="AO58" i="24"/>
  <c r="AN58" i="23"/>
  <c r="AO48" i="25"/>
  <c r="AN48" i="24"/>
  <c r="AN34" i="23"/>
  <c r="AO34" i="24"/>
  <c r="AN28" i="23"/>
  <c r="AO28" i="24"/>
  <c r="AN32" i="22"/>
  <c r="AO32" i="23"/>
  <c r="AN36" i="19"/>
  <c r="AO36" i="20"/>
  <c r="F8" i="29"/>
  <c r="I12" i="28"/>
  <c r="AO108" i="23"/>
  <c r="AN108" i="22"/>
  <c r="AN51" i="21"/>
  <c r="AO51" i="22"/>
  <c r="AN23" i="23"/>
  <c r="AO23" i="24"/>
  <c r="AO17" i="24"/>
  <c r="AN17" i="23"/>
  <c r="AO33" i="22"/>
  <c r="AN33" i="21"/>
  <c r="AO38" i="20"/>
  <c r="AN38" i="19"/>
  <c r="AN40" i="19"/>
  <c r="AO40" i="20"/>
  <c r="AO31" i="25"/>
  <c r="AN31" i="24"/>
  <c r="N12" i="21"/>
  <c r="M13" i="21"/>
  <c r="AO64" i="22"/>
  <c r="AN64" i="21"/>
  <c r="AO50" i="23"/>
  <c r="AN50" i="22"/>
  <c r="AN35" i="21"/>
  <c r="AO35" i="22"/>
  <c r="AO41" i="20"/>
  <c r="AN41" i="19"/>
  <c r="AO24" i="25"/>
  <c r="AN24" i="24"/>
  <c r="AO21" i="22"/>
  <c r="AN21" i="21"/>
  <c r="AO66" i="24"/>
  <c r="AN66" i="23"/>
  <c r="AO25" i="26"/>
  <c r="AN25" i="25"/>
  <c r="AO44" i="25"/>
  <c r="AN44" i="24"/>
  <c r="AN30" i="21"/>
  <c r="AO30" i="22"/>
  <c r="AO46" i="27"/>
  <c r="AN46" i="26"/>
  <c r="AO62" i="24"/>
  <c r="AN62" i="23"/>
  <c r="AN26" i="22"/>
  <c r="AO26" i="23"/>
  <c r="AO112" i="23"/>
  <c r="AN112" i="22"/>
  <c r="AO113" i="21"/>
  <c r="AN113" i="20"/>
  <c r="AN19" i="24"/>
  <c r="AO19" i="25"/>
  <c r="L12" i="25"/>
  <c r="K13" i="25"/>
  <c r="AO52" i="22"/>
  <c r="AN52" i="21"/>
  <c r="AN39" i="19"/>
  <c r="AO39" i="20"/>
  <c r="AN60" i="21"/>
  <c r="AO60" i="22"/>
  <c r="AO57" i="23"/>
  <c r="AN57" i="22"/>
  <c r="AO37" i="20"/>
  <c r="AN37" i="19"/>
  <c r="AO15" i="19"/>
  <c r="AN15" i="16"/>
  <c r="AO22" i="28"/>
  <c r="AN22" i="27"/>
  <c r="AO43" i="24"/>
  <c r="AN43" i="23"/>
  <c r="AO49" i="23"/>
  <c r="AN49" i="22"/>
  <c r="AO42" i="20"/>
  <c r="AN42" i="19"/>
  <c r="AO45" i="28"/>
  <c r="AN45" i="27"/>
  <c r="O13" i="24"/>
  <c r="P12" i="24"/>
  <c r="O13" i="23"/>
  <c r="P12" i="23"/>
  <c r="P12" i="22"/>
  <c r="O13" i="22"/>
  <c r="O13" i="20"/>
  <c r="P12" i="20"/>
  <c r="P12" i="19"/>
  <c r="O13" i="19"/>
  <c r="P13" i="16"/>
  <c r="Q12" i="16"/>
  <c r="AN67" i="22"/>
  <c r="AO67" i="23"/>
  <c r="AN65" i="22"/>
  <c r="AO65" i="23"/>
  <c r="AO63" i="23"/>
  <c r="AN63" i="22"/>
  <c r="AN61" i="22"/>
  <c r="AO61" i="23"/>
  <c r="AO59" i="23"/>
  <c r="AN59" i="22"/>
  <c r="AN16" i="24"/>
  <c r="AO16" i="25"/>
  <c r="AO29" i="24"/>
  <c r="AN29" i="23"/>
  <c r="AN27" i="23"/>
  <c r="AO27" i="24"/>
  <c r="AO20" i="24"/>
  <c r="AN20" i="23"/>
  <c r="AO18" i="20"/>
  <c r="AN18" i="19"/>
  <c r="AN111" i="20"/>
  <c r="AO111" i="21"/>
  <c r="AQ14" i="20"/>
  <c r="AQ7" i="19"/>
  <c r="AN14" i="19"/>
  <c r="AO109" i="21"/>
  <c r="AN109" i="20"/>
  <c r="AN11" i="16"/>
  <c r="AN8" i="16"/>
  <c r="AN10" i="16"/>
  <c r="AN9" i="16"/>
  <c r="AN7" i="16"/>
  <c r="L13" i="14"/>
  <c r="M12" i="14"/>
  <c r="AO14" i="22"/>
  <c r="AN42" i="20" l="1"/>
  <c r="AO42" i="21"/>
  <c r="AO15" i="20"/>
  <c r="AN15" i="19"/>
  <c r="M12" i="25"/>
  <c r="L13" i="25"/>
  <c r="AN44" i="25"/>
  <c r="AO44" i="26"/>
  <c r="AN66" i="24"/>
  <c r="AO66" i="25"/>
  <c r="AO64" i="23"/>
  <c r="AN64" i="22"/>
  <c r="AO31" i="26"/>
  <c r="AN31" i="25"/>
  <c r="AO38" i="21"/>
  <c r="AN38" i="20"/>
  <c r="AO17" i="25"/>
  <c r="AN17" i="24"/>
  <c r="AO60" i="23"/>
  <c r="AN60" i="22"/>
  <c r="AN19" i="25"/>
  <c r="AO19" i="26"/>
  <c r="AN30" i="22"/>
  <c r="AO30" i="23"/>
  <c r="AO40" i="21"/>
  <c r="AN40" i="20"/>
  <c r="AO23" i="25"/>
  <c r="AN23" i="24"/>
  <c r="AO36" i="21"/>
  <c r="AN36" i="20"/>
  <c r="AN28" i="24"/>
  <c r="AO28" i="25"/>
  <c r="K12" i="27"/>
  <c r="J13" i="27"/>
  <c r="AO7" i="19"/>
  <c r="AN7" i="19" s="1"/>
  <c r="AO45" i="29"/>
  <c r="AN45" i="28"/>
  <c r="AO49" i="24"/>
  <c r="AN49" i="23"/>
  <c r="AO22" i="29"/>
  <c r="AN22" i="28"/>
  <c r="AO37" i="21"/>
  <c r="AN37" i="20"/>
  <c r="AO52" i="23"/>
  <c r="AN52" i="22"/>
  <c r="AN112" i="23"/>
  <c r="AO112" i="24"/>
  <c r="AN62" i="24"/>
  <c r="AO62" i="25"/>
  <c r="AN25" i="26"/>
  <c r="AO25" i="27"/>
  <c r="AN21" i="22"/>
  <c r="AO21" i="23"/>
  <c r="AO41" i="21"/>
  <c r="AN41" i="20"/>
  <c r="AO50" i="24"/>
  <c r="AN50" i="23"/>
  <c r="O12" i="21"/>
  <c r="N13" i="21"/>
  <c r="AO33" i="23"/>
  <c r="AN33" i="22"/>
  <c r="AN108" i="23"/>
  <c r="AO108" i="24"/>
  <c r="AN48" i="25"/>
  <c r="AO48" i="26"/>
  <c r="K13" i="26"/>
  <c r="L12" i="26"/>
  <c r="AO55" i="26"/>
  <c r="AN55" i="25"/>
  <c r="AN110" i="22"/>
  <c r="AO110" i="23"/>
  <c r="AN39" i="20"/>
  <c r="AO39" i="21"/>
  <c r="AN26" i="23"/>
  <c r="AO26" i="24"/>
  <c r="AO35" i="23"/>
  <c r="AN35" i="22"/>
  <c r="AO51" i="23"/>
  <c r="AN51" i="22"/>
  <c r="J12" i="28"/>
  <c r="I13" i="28"/>
  <c r="AN32" i="23"/>
  <c r="AO32" i="24"/>
  <c r="AN34" i="24"/>
  <c r="AO34" i="25"/>
  <c r="AO53" i="24"/>
  <c r="AN53" i="23"/>
  <c r="AO54" i="24"/>
  <c r="AN54" i="23"/>
  <c r="AO43" i="25"/>
  <c r="AN43" i="24"/>
  <c r="AO57" i="24"/>
  <c r="AN57" i="23"/>
  <c r="AO113" i="22"/>
  <c r="AN113" i="21"/>
  <c r="AO46" i="28"/>
  <c r="AN46" i="27"/>
  <c r="AO24" i="26"/>
  <c r="AN24" i="25"/>
  <c r="I12" i="29"/>
  <c r="F8" i="30"/>
  <c r="AN58" i="24"/>
  <c r="AO58" i="25"/>
  <c r="AN56" i="25"/>
  <c r="AO56" i="26"/>
  <c r="AN47" i="25"/>
  <c r="AO47" i="26"/>
  <c r="AO14" i="23"/>
  <c r="AQ14" i="21"/>
  <c r="AQ7" i="20"/>
  <c r="AN14" i="20"/>
  <c r="AO27" i="25"/>
  <c r="AN27" i="24"/>
  <c r="AO16" i="26"/>
  <c r="AN16" i="25"/>
  <c r="AO61" i="24"/>
  <c r="AN61" i="23"/>
  <c r="AO65" i="24"/>
  <c r="AN65" i="23"/>
  <c r="AO67" i="24"/>
  <c r="AN67" i="23"/>
  <c r="R12" i="16"/>
  <c r="Q13" i="16"/>
  <c r="Q12" i="20"/>
  <c r="P13" i="20"/>
  <c r="Q12" i="23"/>
  <c r="P13" i="23"/>
  <c r="Q12" i="24"/>
  <c r="P13" i="24"/>
  <c r="N12" i="14"/>
  <c r="M13" i="14"/>
  <c r="AO109" i="22"/>
  <c r="AN109" i="21"/>
  <c r="AO111" i="22"/>
  <c r="AN111" i="21"/>
  <c r="AN9" i="19"/>
  <c r="AN11" i="19"/>
  <c r="AN10" i="19"/>
  <c r="AN8" i="19"/>
  <c r="AN18" i="20"/>
  <c r="AO18" i="21"/>
  <c r="AO7" i="20"/>
  <c r="AO20" i="25"/>
  <c r="AN20" i="24"/>
  <c r="AO29" i="25"/>
  <c r="AN29" i="24"/>
  <c r="AO59" i="24"/>
  <c r="AN59" i="23"/>
  <c r="AO63" i="24"/>
  <c r="AN63" i="23"/>
  <c r="Q12" i="19"/>
  <c r="P13" i="19"/>
  <c r="Q12" i="22"/>
  <c r="P13" i="22"/>
  <c r="AO56" i="27" l="1"/>
  <c r="AN56" i="26"/>
  <c r="AN34" i="25"/>
  <c r="AO34" i="26"/>
  <c r="AO39" i="22"/>
  <c r="AN39" i="21"/>
  <c r="I13" i="29"/>
  <c r="J12" i="29"/>
  <c r="AO46" i="29"/>
  <c r="AN46" i="28"/>
  <c r="AN57" i="24"/>
  <c r="AO57" i="25"/>
  <c r="AN54" i="24"/>
  <c r="AO54" i="25"/>
  <c r="J13" i="28"/>
  <c r="K12" i="28"/>
  <c r="AN35" i="23"/>
  <c r="AO35" i="24"/>
  <c r="AO55" i="27"/>
  <c r="AN55" i="26"/>
  <c r="AN33" i="23"/>
  <c r="AO33" i="24"/>
  <c r="AN50" i="24"/>
  <c r="AO50" i="25"/>
  <c r="AN52" i="23"/>
  <c r="AO52" i="24"/>
  <c r="AO22" i="30"/>
  <c r="AN22" i="29"/>
  <c r="AO45" i="30"/>
  <c r="AN45" i="29"/>
  <c r="AN28" i="25"/>
  <c r="AO28" i="26"/>
  <c r="AN30" i="23"/>
  <c r="AO30" i="24"/>
  <c r="AO44" i="27"/>
  <c r="AN44" i="26"/>
  <c r="AO47" i="27"/>
  <c r="AN47" i="26"/>
  <c r="AO58" i="26"/>
  <c r="AN58" i="25"/>
  <c r="AN32" i="24"/>
  <c r="AO32" i="25"/>
  <c r="AN26" i="24"/>
  <c r="AO26" i="25"/>
  <c r="AO110" i="24"/>
  <c r="AN110" i="23"/>
  <c r="M12" i="26"/>
  <c r="L13" i="26"/>
  <c r="AO108" i="25"/>
  <c r="AN108" i="24"/>
  <c r="AO25" i="28"/>
  <c r="AN25" i="27"/>
  <c r="AO112" i="25"/>
  <c r="AN112" i="24"/>
  <c r="AN23" i="25"/>
  <c r="AO23" i="26"/>
  <c r="AN60" i="23"/>
  <c r="AO60" i="24"/>
  <c r="AO38" i="22"/>
  <c r="AN38" i="21"/>
  <c r="AN64" i="23"/>
  <c r="AO64" i="24"/>
  <c r="AO15" i="21"/>
  <c r="AN15" i="20"/>
  <c r="AO24" i="27"/>
  <c r="AN24" i="26"/>
  <c r="AO113" i="23"/>
  <c r="AN113" i="22"/>
  <c r="AN43" i="25"/>
  <c r="AO43" i="26"/>
  <c r="AN53" i="24"/>
  <c r="AO53" i="25"/>
  <c r="AN51" i="23"/>
  <c r="AO51" i="24"/>
  <c r="O13" i="21"/>
  <c r="P12" i="21"/>
  <c r="AO41" i="22"/>
  <c r="AN41" i="21"/>
  <c r="AN37" i="21"/>
  <c r="AO37" i="22"/>
  <c r="AN49" i="24"/>
  <c r="AO49" i="25"/>
  <c r="AN19" i="26"/>
  <c r="AO19" i="27"/>
  <c r="AO66" i="26"/>
  <c r="AN66" i="25"/>
  <c r="AO42" i="22"/>
  <c r="AN42" i="21"/>
  <c r="F8" i="31"/>
  <c r="I12" i="30"/>
  <c r="AO48" i="27"/>
  <c r="AN48" i="26"/>
  <c r="AO21" i="24"/>
  <c r="AN21" i="23"/>
  <c r="AO62" i="26"/>
  <c r="AN62" i="25"/>
  <c r="K13" i="27"/>
  <c r="L12" i="27"/>
  <c r="AO36" i="22"/>
  <c r="AN36" i="21"/>
  <c r="AO40" i="22"/>
  <c r="AN40" i="21"/>
  <c r="AN17" i="25"/>
  <c r="AO17" i="26"/>
  <c r="AO31" i="27"/>
  <c r="AN31" i="26"/>
  <c r="N12" i="25"/>
  <c r="M13" i="25"/>
  <c r="AN11" i="20"/>
  <c r="AN7" i="20"/>
  <c r="AN9" i="20"/>
  <c r="AN10" i="20"/>
  <c r="AN8" i="20"/>
  <c r="AQ14" i="22"/>
  <c r="AQ7" i="21"/>
  <c r="AN14" i="21"/>
  <c r="R12" i="22"/>
  <c r="Q13" i="22"/>
  <c r="R12" i="19"/>
  <c r="Q13" i="19"/>
  <c r="AO63" i="25"/>
  <c r="AN63" i="24"/>
  <c r="AO59" i="25"/>
  <c r="AN59" i="24"/>
  <c r="AO29" i="26"/>
  <c r="AN29" i="25"/>
  <c r="AO20" i="26"/>
  <c r="AN20" i="25"/>
  <c r="AO18" i="22"/>
  <c r="AN18" i="21"/>
  <c r="AO7" i="21"/>
  <c r="AO111" i="23"/>
  <c r="AN111" i="22"/>
  <c r="AO109" i="23"/>
  <c r="AN109" i="22"/>
  <c r="O12" i="14"/>
  <c r="N13" i="14"/>
  <c r="R12" i="24"/>
  <c r="Q13" i="24"/>
  <c r="R12" i="23"/>
  <c r="Q13" i="23"/>
  <c r="R12" i="20"/>
  <c r="Q13" i="20"/>
  <c r="S12" i="16"/>
  <c r="R13" i="16"/>
  <c r="AO67" i="25"/>
  <c r="AN67" i="24"/>
  <c r="AO65" i="25"/>
  <c r="AN65" i="24"/>
  <c r="AO61" i="25"/>
  <c r="AN61" i="24"/>
  <c r="AO16" i="27"/>
  <c r="AN16" i="26"/>
  <c r="AO27" i="26"/>
  <c r="AN27" i="25"/>
  <c r="AO14" i="24"/>
  <c r="L13" i="27" l="1"/>
  <c r="M12" i="27"/>
  <c r="I13" i="30"/>
  <c r="J12" i="30"/>
  <c r="AN49" i="25"/>
  <c r="AO49" i="26"/>
  <c r="AO64" i="25"/>
  <c r="AN64" i="24"/>
  <c r="F8" i="32"/>
  <c r="I12" i="31"/>
  <c r="AO17" i="27"/>
  <c r="AN17" i="26"/>
  <c r="AN19" i="27"/>
  <c r="AO19" i="28"/>
  <c r="AO37" i="23"/>
  <c r="AN37" i="22"/>
  <c r="Q12" i="21"/>
  <c r="P13" i="21"/>
  <c r="AN53" i="25"/>
  <c r="AO53" i="26"/>
  <c r="AO23" i="27"/>
  <c r="AN23" i="26"/>
  <c r="AN26" i="25"/>
  <c r="AO26" i="26"/>
  <c r="AN28" i="26"/>
  <c r="AO28" i="27"/>
  <c r="AO50" i="26"/>
  <c r="AN50" i="25"/>
  <c r="L12" i="28"/>
  <c r="K13" i="28"/>
  <c r="AN57" i="25"/>
  <c r="AO57" i="26"/>
  <c r="J13" i="29"/>
  <c r="K12" i="29"/>
  <c r="AN34" i="26"/>
  <c r="AO34" i="27"/>
  <c r="N13" i="25"/>
  <c r="O12" i="25"/>
  <c r="AO36" i="23"/>
  <c r="AN36" i="22"/>
  <c r="AO62" i="27"/>
  <c r="AN62" i="26"/>
  <c r="AO48" i="28"/>
  <c r="AN48" i="27"/>
  <c r="AN42" i="22"/>
  <c r="AO42" i="23"/>
  <c r="AN113" i="23"/>
  <c r="AO113" i="24"/>
  <c r="AO15" i="22"/>
  <c r="AO7" i="22" s="1"/>
  <c r="AN15" i="21"/>
  <c r="AO38" i="23"/>
  <c r="AN38" i="22"/>
  <c r="AO25" i="29"/>
  <c r="AN25" i="28"/>
  <c r="N12" i="26"/>
  <c r="M13" i="26"/>
  <c r="AN58" i="26"/>
  <c r="AO58" i="27"/>
  <c r="AN44" i="27"/>
  <c r="AO44" i="28"/>
  <c r="AO22" i="31"/>
  <c r="AN22" i="30"/>
  <c r="AO55" i="28"/>
  <c r="AN55" i="27"/>
  <c r="AO51" i="25"/>
  <c r="AN51" i="24"/>
  <c r="AO60" i="25"/>
  <c r="AN60" i="24"/>
  <c r="AN32" i="25"/>
  <c r="AO32" i="26"/>
  <c r="AN30" i="24"/>
  <c r="AO30" i="25"/>
  <c r="AO52" i="25"/>
  <c r="AN52" i="24"/>
  <c r="AO33" i="25"/>
  <c r="AN33" i="24"/>
  <c r="AO35" i="25"/>
  <c r="AN35" i="24"/>
  <c r="AO54" i="26"/>
  <c r="AN54" i="25"/>
  <c r="AO43" i="27"/>
  <c r="AN43" i="26"/>
  <c r="AN31" i="27"/>
  <c r="AO31" i="28"/>
  <c r="AN40" i="22"/>
  <c r="AO40" i="23"/>
  <c r="AO21" i="25"/>
  <c r="AN21" i="24"/>
  <c r="AN66" i="26"/>
  <c r="AO66" i="27"/>
  <c r="AN41" i="22"/>
  <c r="AO41" i="23"/>
  <c r="AN24" i="27"/>
  <c r="AO24" i="28"/>
  <c r="AN112" i="25"/>
  <c r="AO112" i="26"/>
  <c r="AN108" i="25"/>
  <c r="AO108" i="26"/>
  <c r="AN110" i="24"/>
  <c r="AO110" i="25"/>
  <c r="AO47" i="28"/>
  <c r="AN47" i="27"/>
  <c r="AO45" i="31"/>
  <c r="AN45" i="30"/>
  <c r="AO46" i="30"/>
  <c r="AN46" i="29"/>
  <c r="AO39" i="23"/>
  <c r="AN39" i="22"/>
  <c r="AO56" i="28"/>
  <c r="AN56" i="27"/>
  <c r="AO14" i="25"/>
  <c r="AO27" i="27"/>
  <c r="AN27" i="26"/>
  <c r="AO16" i="28"/>
  <c r="AN16" i="27"/>
  <c r="AO61" i="26"/>
  <c r="AN61" i="25"/>
  <c r="AO65" i="26"/>
  <c r="AN65" i="25"/>
  <c r="AO67" i="26"/>
  <c r="AN67" i="25"/>
  <c r="T12" i="16"/>
  <c r="S13" i="16"/>
  <c r="S12" i="20"/>
  <c r="R13" i="20"/>
  <c r="S12" i="23"/>
  <c r="R13" i="23"/>
  <c r="S12" i="24"/>
  <c r="R13" i="24"/>
  <c r="P12" i="14"/>
  <c r="O13" i="14"/>
  <c r="AO109" i="24"/>
  <c r="AN109" i="23"/>
  <c r="AO111" i="24"/>
  <c r="AN111" i="23"/>
  <c r="AQ14" i="23"/>
  <c r="AQ7" i="22"/>
  <c r="AN14" i="22"/>
  <c r="AN9" i="21"/>
  <c r="AN10" i="21"/>
  <c r="AN7" i="21"/>
  <c r="AN11" i="21"/>
  <c r="AN8" i="21"/>
  <c r="AN18" i="22"/>
  <c r="AO18" i="23"/>
  <c r="AO20" i="27"/>
  <c r="AN20" i="26"/>
  <c r="AO29" i="27"/>
  <c r="AN29" i="26"/>
  <c r="AO59" i="26"/>
  <c r="AN59" i="25"/>
  <c r="AO63" i="26"/>
  <c r="AN63" i="25"/>
  <c r="S12" i="19"/>
  <c r="R13" i="19"/>
  <c r="S12" i="22"/>
  <c r="R13" i="22"/>
  <c r="AO46" i="31" l="1"/>
  <c r="AN46" i="30"/>
  <c r="AO47" i="29"/>
  <c r="AN47" i="28"/>
  <c r="AN43" i="27"/>
  <c r="AO43" i="28"/>
  <c r="AN35" i="25"/>
  <c r="AO35" i="26"/>
  <c r="AN52" i="25"/>
  <c r="AO52" i="26"/>
  <c r="AO22" i="32"/>
  <c r="AN22" i="31"/>
  <c r="AO110" i="26"/>
  <c r="AN110" i="25"/>
  <c r="AO112" i="27"/>
  <c r="AN112" i="26"/>
  <c r="AO41" i="24"/>
  <c r="AN41" i="23"/>
  <c r="AO31" i="29"/>
  <c r="AN31" i="28"/>
  <c r="AN30" i="25"/>
  <c r="AO30" i="26"/>
  <c r="AO44" i="29"/>
  <c r="AN44" i="28"/>
  <c r="AO113" i="25"/>
  <c r="AN113" i="24"/>
  <c r="AN34" i="27"/>
  <c r="AO34" i="28"/>
  <c r="AN57" i="26"/>
  <c r="AO57" i="27"/>
  <c r="AN26" i="26"/>
  <c r="AO26" i="27"/>
  <c r="AO53" i="27"/>
  <c r="AN53" i="26"/>
  <c r="K12" i="30"/>
  <c r="J13" i="30"/>
  <c r="AN39" i="23"/>
  <c r="AO39" i="24"/>
  <c r="AN45" i="31"/>
  <c r="AO45" i="32"/>
  <c r="AO21" i="26"/>
  <c r="AN21" i="25"/>
  <c r="AO54" i="27"/>
  <c r="AN54" i="26"/>
  <c r="AN33" i="25"/>
  <c r="AO33" i="26"/>
  <c r="AN60" i="25"/>
  <c r="AO60" i="26"/>
  <c r="AO55" i="29"/>
  <c r="AN55" i="28"/>
  <c r="O12" i="26"/>
  <c r="N13" i="26"/>
  <c r="AN38" i="23"/>
  <c r="AO38" i="24"/>
  <c r="AO48" i="29"/>
  <c r="AN48" i="28"/>
  <c r="AN36" i="23"/>
  <c r="AO36" i="24"/>
  <c r="AN50" i="26"/>
  <c r="AO50" i="27"/>
  <c r="AO37" i="24"/>
  <c r="AN37" i="23"/>
  <c r="AN17" i="27"/>
  <c r="AO17" i="28"/>
  <c r="AN64" i="25"/>
  <c r="AO64" i="26"/>
  <c r="AO108" i="27"/>
  <c r="AN108" i="26"/>
  <c r="AO24" i="29"/>
  <c r="AN24" i="28"/>
  <c r="AO66" i="28"/>
  <c r="AN66" i="27"/>
  <c r="AO40" i="24"/>
  <c r="AN40" i="23"/>
  <c r="AN32" i="26"/>
  <c r="AO32" i="27"/>
  <c r="AO58" i="28"/>
  <c r="AN58" i="27"/>
  <c r="AN42" i="23"/>
  <c r="AO42" i="24"/>
  <c r="P12" i="25"/>
  <c r="O13" i="25"/>
  <c r="L12" i="29"/>
  <c r="K13" i="29"/>
  <c r="AN28" i="27"/>
  <c r="AO28" i="28"/>
  <c r="AN19" i="28"/>
  <c r="AO19" i="29"/>
  <c r="I13" i="31"/>
  <c r="J12" i="31"/>
  <c r="AN49" i="26"/>
  <c r="AO49" i="27"/>
  <c r="M13" i="27"/>
  <c r="N12" i="27"/>
  <c r="AO56" i="29"/>
  <c r="AN56" i="28"/>
  <c r="AO51" i="26"/>
  <c r="AN51" i="25"/>
  <c r="AO25" i="30"/>
  <c r="AN25" i="29"/>
  <c r="AN15" i="22"/>
  <c r="AO15" i="23"/>
  <c r="AO62" i="28"/>
  <c r="AN62" i="27"/>
  <c r="L13" i="28"/>
  <c r="M12" i="28"/>
  <c r="AN23" i="27"/>
  <c r="AO23" i="28"/>
  <c r="R12" i="21"/>
  <c r="Q13" i="21"/>
  <c r="I12" i="32"/>
  <c r="F8" i="33"/>
  <c r="AN9" i="22"/>
  <c r="AN7" i="22"/>
  <c r="AN10" i="22"/>
  <c r="AN11" i="22"/>
  <c r="AN8" i="22"/>
  <c r="AQ14" i="24"/>
  <c r="AQ7" i="23"/>
  <c r="AN14" i="23"/>
  <c r="AO111" i="25"/>
  <c r="AN111" i="24"/>
  <c r="AO109" i="25"/>
  <c r="AN109" i="24"/>
  <c r="P13" i="14"/>
  <c r="Q12" i="14"/>
  <c r="T12" i="24"/>
  <c r="S13" i="24"/>
  <c r="T12" i="23"/>
  <c r="S13" i="23"/>
  <c r="T12" i="20"/>
  <c r="S13" i="20"/>
  <c r="U12" i="16"/>
  <c r="T13" i="16"/>
  <c r="AO67" i="27"/>
  <c r="AN67" i="26"/>
  <c r="AO65" i="27"/>
  <c r="AN65" i="26"/>
  <c r="AO61" i="27"/>
  <c r="AN61" i="26"/>
  <c r="AO16" i="29"/>
  <c r="AN16" i="28"/>
  <c r="AO27" i="28"/>
  <c r="AN27" i="27"/>
  <c r="T12" i="22"/>
  <c r="S13" i="22"/>
  <c r="T12" i="19"/>
  <c r="S13" i="19"/>
  <c r="AO63" i="27"/>
  <c r="AN63" i="26"/>
  <c r="AO59" i="27"/>
  <c r="AN59" i="26"/>
  <c r="AO29" i="28"/>
  <c r="AN29" i="27"/>
  <c r="AO20" i="28"/>
  <c r="AN20" i="27"/>
  <c r="AO18" i="24"/>
  <c r="AN18" i="23"/>
  <c r="AO7" i="23"/>
  <c r="AO14" i="26"/>
  <c r="I13" i="32" l="1"/>
  <c r="J12" i="32"/>
  <c r="AO62" i="29"/>
  <c r="AN62" i="28"/>
  <c r="AN108" i="27"/>
  <c r="AO108" i="28"/>
  <c r="S12" i="21"/>
  <c r="R13" i="21"/>
  <c r="AO51" i="27"/>
  <c r="AN51" i="26"/>
  <c r="AN58" i="28"/>
  <c r="AO58" i="29"/>
  <c r="AO113" i="26"/>
  <c r="AN113" i="25"/>
  <c r="I12" i="33"/>
  <c r="F8" i="34"/>
  <c r="AO23" i="29"/>
  <c r="AN23" i="28"/>
  <c r="AO49" i="28"/>
  <c r="AN49" i="27"/>
  <c r="AN19" i="29"/>
  <c r="AO19" i="30"/>
  <c r="AO42" i="25"/>
  <c r="AN42" i="24"/>
  <c r="AN32" i="27"/>
  <c r="AO32" i="28"/>
  <c r="AO17" i="29"/>
  <c r="AN17" i="28"/>
  <c r="AO50" i="28"/>
  <c r="AN50" i="27"/>
  <c r="AO60" i="27"/>
  <c r="AN60" i="26"/>
  <c r="AN45" i="32"/>
  <c r="AO45" i="33"/>
  <c r="AN26" i="27"/>
  <c r="AO26" i="28"/>
  <c r="AN34" i="28"/>
  <c r="AO34" i="29"/>
  <c r="AO35" i="27"/>
  <c r="AN35" i="26"/>
  <c r="AO48" i="30"/>
  <c r="AN48" i="29"/>
  <c r="O13" i="26"/>
  <c r="P12" i="26"/>
  <c r="AO54" i="28"/>
  <c r="AN54" i="27"/>
  <c r="L12" i="30"/>
  <c r="K13" i="30"/>
  <c r="AN44" i="29"/>
  <c r="AO44" i="30"/>
  <c r="AO31" i="30"/>
  <c r="AN31" i="29"/>
  <c r="AO112" i="28"/>
  <c r="AN112" i="27"/>
  <c r="AO22" i="33"/>
  <c r="AN22" i="32"/>
  <c r="AO47" i="30"/>
  <c r="AN47" i="29"/>
  <c r="AO25" i="31"/>
  <c r="AN25" i="30"/>
  <c r="M12" i="29"/>
  <c r="L13" i="29"/>
  <c r="AN66" i="28"/>
  <c r="AO66" i="29"/>
  <c r="N12" i="28"/>
  <c r="M13" i="28"/>
  <c r="AN15" i="23"/>
  <c r="AO15" i="24"/>
  <c r="N13" i="27"/>
  <c r="O12" i="27"/>
  <c r="K12" i="31"/>
  <c r="J13" i="31"/>
  <c r="AN28" i="28"/>
  <c r="AO28" i="29"/>
  <c r="AO64" i="27"/>
  <c r="AN64" i="26"/>
  <c r="AO36" i="25"/>
  <c r="AN36" i="24"/>
  <c r="AO38" i="25"/>
  <c r="AN38" i="24"/>
  <c r="AO33" i="27"/>
  <c r="AN33" i="26"/>
  <c r="AO39" i="25"/>
  <c r="AN39" i="24"/>
  <c r="AO57" i="28"/>
  <c r="AN57" i="27"/>
  <c r="AN30" i="26"/>
  <c r="AO30" i="27"/>
  <c r="AO52" i="27"/>
  <c r="AN52" i="26"/>
  <c r="AO43" i="29"/>
  <c r="AN43" i="28"/>
  <c r="AO56" i="30"/>
  <c r="AN56" i="29"/>
  <c r="Q12" i="25"/>
  <c r="P13" i="25"/>
  <c r="AO40" i="25"/>
  <c r="AN40" i="24"/>
  <c r="AO24" i="30"/>
  <c r="AN24" i="29"/>
  <c r="AN37" i="24"/>
  <c r="AO37" i="25"/>
  <c r="AO55" i="30"/>
  <c r="AN55" i="29"/>
  <c r="AN21" i="26"/>
  <c r="AO21" i="27"/>
  <c r="AO53" i="28"/>
  <c r="AN53" i="27"/>
  <c r="AN41" i="24"/>
  <c r="AO41" i="25"/>
  <c r="AN110" i="26"/>
  <c r="AO110" i="27"/>
  <c r="AN46" i="31"/>
  <c r="AO46" i="32"/>
  <c r="AO14" i="27"/>
  <c r="R12" i="14"/>
  <c r="Q13" i="14"/>
  <c r="AQ14" i="25"/>
  <c r="AQ7" i="24"/>
  <c r="AN14" i="24"/>
  <c r="AN9" i="23"/>
  <c r="AN10" i="23"/>
  <c r="AN7" i="23"/>
  <c r="AN11" i="23"/>
  <c r="AN8" i="23"/>
  <c r="AN18" i="24"/>
  <c r="AO18" i="25"/>
  <c r="AO7" i="24"/>
  <c r="AO20" i="29"/>
  <c r="AN20" i="28"/>
  <c r="AO29" i="29"/>
  <c r="AN29" i="28"/>
  <c r="AO59" i="28"/>
  <c r="AN59" i="27"/>
  <c r="AO63" i="28"/>
  <c r="AN63" i="27"/>
  <c r="U12" i="19"/>
  <c r="T13" i="19"/>
  <c r="U12" i="22"/>
  <c r="T13" i="22"/>
  <c r="AO27" i="29"/>
  <c r="AN27" i="28"/>
  <c r="AO16" i="30"/>
  <c r="AN16" i="29"/>
  <c r="AO61" i="28"/>
  <c r="AN61" i="27"/>
  <c r="AO65" i="28"/>
  <c r="AN65" i="27"/>
  <c r="AO67" i="28"/>
  <c r="AN67" i="27"/>
  <c r="V12" i="16"/>
  <c r="U13" i="16"/>
  <c r="U12" i="20"/>
  <c r="T13" i="20"/>
  <c r="U12" i="23"/>
  <c r="T13" i="23"/>
  <c r="U12" i="24"/>
  <c r="T13" i="24"/>
  <c r="AO109" i="26"/>
  <c r="AN109" i="25"/>
  <c r="AO111" i="26"/>
  <c r="AN111" i="25"/>
  <c r="AN30" i="27" l="1"/>
  <c r="AO30" i="28"/>
  <c r="AN15" i="24"/>
  <c r="AO15" i="25"/>
  <c r="AN66" i="29"/>
  <c r="AO66" i="30"/>
  <c r="Q12" i="26"/>
  <c r="P13" i="26"/>
  <c r="AN26" i="28"/>
  <c r="AO26" i="29"/>
  <c r="F8" i="35"/>
  <c r="I12" i="34"/>
  <c r="AN58" i="29"/>
  <c r="AO58" i="30"/>
  <c r="AO53" i="29"/>
  <c r="AN53" i="28"/>
  <c r="AN55" i="30"/>
  <c r="AO55" i="31"/>
  <c r="AO24" i="31"/>
  <c r="AN24" i="30"/>
  <c r="Q13" i="25"/>
  <c r="R12" i="25"/>
  <c r="AN43" i="29"/>
  <c r="AO43" i="30"/>
  <c r="AN39" i="25"/>
  <c r="AO39" i="26"/>
  <c r="AO38" i="26"/>
  <c r="AN38" i="25"/>
  <c r="AN64" i="27"/>
  <c r="AO64" i="28"/>
  <c r="K13" i="31"/>
  <c r="L12" i="31"/>
  <c r="AN25" i="31"/>
  <c r="AO25" i="32"/>
  <c r="AN22" i="33"/>
  <c r="AO22" i="34"/>
  <c r="AN31" i="30"/>
  <c r="AO31" i="31"/>
  <c r="L13" i="30"/>
  <c r="M12" i="30"/>
  <c r="AN35" i="27"/>
  <c r="AO35" i="28"/>
  <c r="AO60" i="28"/>
  <c r="AN60" i="27"/>
  <c r="AN17" i="29"/>
  <c r="AO17" i="30"/>
  <c r="AO42" i="26"/>
  <c r="AN42" i="25"/>
  <c r="AN49" i="28"/>
  <c r="AO49" i="29"/>
  <c r="I13" i="33"/>
  <c r="J12" i="33"/>
  <c r="T12" i="21"/>
  <c r="S13" i="21"/>
  <c r="AN62" i="29"/>
  <c r="AO62" i="30"/>
  <c r="AO110" i="28"/>
  <c r="AN110" i="27"/>
  <c r="AN46" i="32"/>
  <c r="AO46" i="33"/>
  <c r="AO41" i="26"/>
  <c r="AN41" i="25"/>
  <c r="AO21" i="28"/>
  <c r="AN21" i="27"/>
  <c r="AO37" i="26"/>
  <c r="AN37" i="25"/>
  <c r="AN28" i="29"/>
  <c r="AO28" i="30"/>
  <c r="P12" i="27"/>
  <c r="O13" i="27"/>
  <c r="AN44" i="30"/>
  <c r="AO44" i="31"/>
  <c r="AN34" i="29"/>
  <c r="AO34" i="30"/>
  <c r="AO45" i="34"/>
  <c r="AN45" i="33"/>
  <c r="AN32" i="28"/>
  <c r="AO32" i="29"/>
  <c r="AN19" i="30"/>
  <c r="AO19" i="31"/>
  <c r="AO108" i="29"/>
  <c r="AN108" i="28"/>
  <c r="K12" i="32"/>
  <c r="J13" i="32"/>
  <c r="AN40" i="25"/>
  <c r="AO40" i="26"/>
  <c r="AN56" i="30"/>
  <c r="AO56" i="31"/>
  <c r="AN52" i="27"/>
  <c r="AO52" i="28"/>
  <c r="AN57" i="28"/>
  <c r="AO57" i="29"/>
  <c r="AO33" i="28"/>
  <c r="AN33" i="27"/>
  <c r="AO36" i="26"/>
  <c r="AN36" i="25"/>
  <c r="N13" i="28"/>
  <c r="O12" i="28"/>
  <c r="M13" i="29"/>
  <c r="N12" i="29"/>
  <c r="AN47" i="30"/>
  <c r="AO47" i="31"/>
  <c r="AO112" i="29"/>
  <c r="AN112" i="28"/>
  <c r="AO54" i="29"/>
  <c r="AN54" i="28"/>
  <c r="AN48" i="30"/>
  <c r="AO48" i="31"/>
  <c r="AN50" i="28"/>
  <c r="AO50" i="29"/>
  <c r="AO23" i="30"/>
  <c r="AN23" i="29"/>
  <c r="AN113" i="26"/>
  <c r="AO113" i="27"/>
  <c r="AN51" i="27"/>
  <c r="AO51" i="28"/>
  <c r="AN10" i="24"/>
  <c r="AN11" i="24"/>
  <c r="AN8" i="24"/>
  <c r="AN9" i="24"/>
  <c r="AN7" i="24"/>
  <c r="AQ14" i="26"/>
  <c r="AQ7" i="25"/>
  <c r="AN14" i="25"/>
  <c r="S12" i="14"/>
  <c r="R13" i="14"/>
  <c r="AO111" i="27"/>
  <c r="AN111" i="26"/>
  <c r="AO109" i="27"/>
  <c r="AN109" i="26"/>
  <c r="V12" i="24"/>
  <c r="U13" i="24"/>
  <c r="V12" i="23"/>
  <c r="U13" i="23"/>
  <c r="V12" i="20"/>
  <c r="U13" i="20"/>
  <c r="W12" i="16"/>
  <c r="V13" i="16"/>
  <c r="AO67" i="29"/>
  <c r="AN67" i="28"/>
  <c r="AO65" i="29"/>
  <c r="AN65" i="28"/>
  <c r="AO61" i="29"/>
  <c r="AN61" i="28"/>
  <c r="AO16" i="31"/>
  <c r="AN16" i="30"/>
  <c r="AO27" i="30"/>
  <c r="AN27" i="29"/>
  <c r="V12" i="22"/>
  <c r="U13" i="22"/>
  <c r="V12" i="19"/>
  <c r="U13" i="19"/>
  <c r="AO63" i="29"/>
  <c r="AN63" i="28"/>
  <c r="AO59" i="29"/>
  <c r="AN59" i="28"/>
  <c r="AO29" i="30"/>
  <c r="AN29" i="29"/>
  <c r="AO20" i="30"/>
  <c r="AN20" i="29"/>
  <c r="AN18" i="25"/>
  <c r="AO18" i="26"/>
  <c r="AO14" i="28"/>
  <c r="AO51" i="29" l="1"/>
  <c r="AN51" i="28"/>
  <c r="AO48" i="32"/>
  <c r="AN48" i="31"/>
  <c r="N13" i="29"/>
  <c r="O12" i="29"/>
  <c r="AO57" i="30"/>
  <c r="AN57" i="29"/>
  <c r="AO56" i="32"/>
  <c r="AN56" i="31"/>
  <c r="AN19" i="31"/>
  <c r="AO19" i="32"/>
  <c r="AN44" i="31"/>
  <c r="AO44" i="32"/>
  <c r="AN28" i="30"/>
  <c r="AO28" i="31"/>
  <c r="AO46" i="34"/>
  <c r="AN46" i="33"/>
  <c r="AO62" i="31"/>
  <c r="AN62" i="30"/>
  <c r="K12" i="33"/>
  <c r="J13" i="33"/>
  <c r="N12" i="30"/>
  <c r="M13" i="30"/>
  <c r="AO22" i="35"/>
  <c r="AN22" i="34"/>
  <c r="M12" i="31"/>
  <c r="L13" i="31"/>
  <c r="AO43" i="31"/>
  <c r="AN43" i="30"/>
  <c r="I13" i="34"/>
  <c r="J12" i="34"/>
  <c r="AO15" i="26"/>
  <c r="AN15" i="25"/>
  <c r="AO7" i="25"/>
  <c r="AO23" i="31"/>
  <c r="AN23" i="30"/>
  <c r="AO112" i="30"/>
  <c r="AN112" i="29"/>
  <c r="AO36" i="27"/>
  <c r="AN36" i="26"/>
  <c r="K13" i="32"/>
  <c r="L12" i="32"/>
  <c r="AN45" i="34"/>
  <c r="AO45" i="35"/>
  <c r="AO21" i="29"/>
  <c r="AN21" i="28"/>
  <c r="AN42" i="26"/>
  <c r="AO42" i="27"/>
  <c r="AO60" i="29"/>
  <c r="AN60" i="28"/>
  <c r="AO38" i="27"/>
  <c r="AN38" i="26"/>
  <c r="AO24" i="32"/>
  <c r="AN24" i="31"/>
  <c r="AO53" i="30"/>
  <c r="AN53" i="29"/>
  <c r="I12" i="35"/>
  <c r="F8" i="36"/>
  <c r="Q13" i="26"/>
  <c r="R12" i="26"/>
  <c r="AN113" i="27"/>
  <c r="AO113" i="28"/>
  <c r="AO50" i="30"/>
  <c r="AN50" i="29"/>
  <c r="AO47" i="32"/>
  <c r="AN47" i="31"/>
  <c r="P12" i="28"/>
  <c r="O13" i="28"/>
  <c r="AO52" i="29"/>
  <c r="AN52" i="28"/>
  <c r="AO40" i="27"/>
  <c r="AN40" i="26"/>
  <c r="AN32" i="29"/>
  <c r="AO32" i="30"/>
  <c r="AN34" i="30"/>
  <c r="AO34" i="31"/>
  <c r="AO49" i="30"/>
  <c r="AN49" i="29"/>
  <c r="AO17" i="31"/>
  <c r="AN17" i="30"/>
  <c r="AN35" i="28"/>
  <c r="AO35" i="29"/>
  <c r="AO31" i="32"/>
  <c r="AN31" i="31"/>
  <c r="AO25" i="33"/>
  <c r="AN25" i="32"/>
  <c r="AO64" i="29"/>
  <c r="AN64" i="28"/>
  <c r="AO39" i="27"/>
  <c r="AN39" i="26"/>
  <c r="S12" i="25"/>
  <c r="R13" i="25"/>
  <c r="AO55" i="32"/>
  <c r="AN55" i="31"/>
  <c r="AO58" i="31"/>
  <c r="AN58" i="30"/>
  <c r="AN26" i="29"/>
  <c r="AO26" i="30"/>
  <c r="AO66" i="31"/>
  <c r="AN66" i="30"/>
  <c r="AN30" i="28"/>
  <c r="AO30" i="29"/>
  <c r="AO54" i="30"/>
  <c r="AN54" i="29"/>
  <c r="AO33" i="29"/>
  <c r="AN33" i="28"/>
  <c r="AN108" i="29"/>
  <c r="AO108" i="30"/>
  <c r="P13" i="27"/>
  <c r="Q12" i="27"/>
  <c r="AN37" i="26"/>
  <c r="AO37" i="27"/>
  <c r="AN41" i="26"/>
  <c r="AO41" i="27"/>
  <c r="AN110" i="28"/>
  <c r="AO110" i="29"/>
  <c r="U12" i="21"/>
  <c r="T13" i="21"/>
  <c r="AO14" i="29"/>
  <c r="AN18" i="26"/>
  <c r="AO18" i="27"/>
  <c r="AO7" i="26"/>
  <c r="AQ14" i="27"/>
  <c r="AQ7" i="26"/>
  <c r="AN14" i="26"/>
  <c r="AN9" i="25"/>
  <c r="AN10" i="25"/>
  <c r="AN7" i="25"/>
  <c r="AN11" i="25"/>
  <c r="AN8" i="25"/>
  <c r="AO20" i="31"/>
  <c r="AN20" i="30"/>
  <c r="AO29" i="31"/>
  <c r="AN29" i="30"/>
  <c r="AO59" i="30"/>
  <c r="AN59" i="29"/>
  <c r="AO63" i="30"/>
  <c r="AN63" i="29"/>
  <c r="W12" i="19"/>
  <c r="V13" i="19"/>
  <c r="W12" i="22"/>
  <c r="V13" i="22"/>
  <c r="AO27" i="31"/>
  <c r="AN27" i="30"/>
  <c r="AO16" i="32"/>
  <c r="AN16" i="31"/>
  <c r="AO61" i="30"/>
  <c r="AN61" i="29"/>
  <c r="AO65" i="30"/>
  <c r="AN65" i="29"/>
  <c r="AO67" i="30"/>
  <c r="AN67" i="29"/>
  <c r="X12" i="16"/>
  <c r="W13" i="16"/>
  <c r="W12" i="20"/>
  <c r="V13" i="20"/>
  <c r="W12" i="23"/>
  <c r="V13" i="23"/>
  <c r="W12" i="24"/>
  <c r="V13" i="24"/>
  <c r="AO109" i="28"/>
  <c r="AN109" i="27"/>
  <c r="AO111" i="28"/>
  <c r="AN111" i="27"/>
  <c r="T12" i="14"/>
  <c r="S13" i="14"/>
  <c r="AO54" i="31" l="1"/>
  <c r="AN54" i="30"/>
  <c r="AO66" i="32"/>
  <c r="AN66" i="31"/>
  <c r="AO58" i="32"/>
  <c r="AN58" i="31"/>
  <c r="T12" i="25"/>
  <c r="S13" i="25"/>
  <c r="AO64" i="30"/>
  <c r="AN64" i="29"/>
  <c r="AN40" i="27"/>
  <c r="AO40" i="28"/>
  <c r="Q12" i="28"/>
  <c r="P13" i="28"/>
  <c r="AN50" i="30"/>
  <c r="AO50" i="31"/>
  <c r="AO53" i="31"/>
  <c r="AN53" i="30"/>
  <c r="AO38" i="28"/>
  <c r="AN38" i="27"/>
  <c r="AO36" i="28"/>
  <c r="AN36" i="27"/>
  <c r="AO23" i="32"/>
  <c r="AN23" i="31"/>
  <c r="K12" i="34"/>
  <c r="J13" i="34"/>
  <c r="AN28" i="31"/>
  <c r="AO28" i="32"/>
  <c r="AN19" i="32"/>
  <c r="AO19" i="33"/>
  <c r="AO41" i="28"/>
  <c r="AN41" i="27"/>
  <c r="R12" i="27"/>
  <c r="Q13" i="27"/>
  <c r="AN30" i="29"/>
  <c r="AO30" i="30"/>
  <c r="AN26" i="30"/>
  <c r="AO26" i="31"/>
  <c r="AO35" i="30"/>
  <c r="AN35" i="29"/>
  <c r="AN32" i="30"/>
  <c r="AO32" i="31"/>
  <c r="AO113" i="29"/>
  <c r="AN113" i="28"/>
  <c r="F8" i="37"/>
  <c r="I12" i="36"/>
  <c r="M12" i="32"/>
  <c r="L13" i="32"/>
  <c r="N12" i="31"/>
  <c r="M13" i="31"/>
  <c r="O12" i="30"/>
  <c r="N13" i="30"/>
  <c r="AO62" i="32"/>
  <c r="AN62" i="31"/>
  <c r="AO57" i="31"/>
  <c r="AN57" i="30"/>
  <c r="AO48" i="33"/>
  <c r="AN48" i="32"/>
  <c r="AN31" i="32"/>
  <c r="AO31" i="33"/>
  <c r="U13" i="21"/>
  <c r="V12" i="21"/>
  <c r="AO33" i="30"/>
  <c r="AN33" i="29"/>
  <c r="AO55" i="33"/>
  <c r="AN55" i="32"/>
  <c r="AO39" i="28"/>
  <c r="AN39" i="27"/>
  <c r="AO25" i="34"/>
  <c r="AN25" i="33"/>
  <c r="AN49" i="30"/>
  <c r="AO49" i="31"/>
  <c r="AN52" i="29"/>
  <c r="AO52" i="30"/>
  <c r="AO47" i="33"/>
  <c r="AN47" i="32"/>
  <c r="J12" i="35"/>
  <c r="I13" i="35"/>
  <c r="AN24" i="32"/>
  <c r="AO24" i="33"/>
  <c r="AO60" i="30"/>
  <c r="AN60" i="29"/>
  <c r="AO21" i="30"/>
  <c r="AN21" i="29"/>
  <c r="AO112" i="31"/>
  <c r="AN112" i="30"/>
  <c r="AO44" i="33"/>
  <c r="AN44" i="32"/>
  <c r="P12" i="29"/>
  <c r="O13" i="29"/>
  <c r="AO17" i="32"/>
  <c r="AN17" i="31"/>
  <c r="AO110" i="30"/>
  <c r="AN110" i="29"/>
  <c r="AO37" i="28"/>
  <c r="AN37" i="27"/>
  <c r="AO108" i="31"/>
  <c r="AN108" i="30"/>
  <c r="AN34" i="31"/>
  <c r="AO34" i="32"/>
  <c r="R13" i="26"/>
  <c r="S12" i="26"/>
  <c r="AO42" i="28"/>
  <c r="AN42" i="27"/>
  <c r="AO45" i="36"/>
  <c r="AN45" i="35"/>
  <c r="AO15" i="27"/>
  <c r="AN15" i="26"/>
  <c r="AN43" i="31"/>
  <c r="AO43" i="32"/>
  <c r="AN22" i="35"/>
  <c r="AO22" i="36"/>
  <c r="L12" i="33"/>
  <c r="K13" i="33"/>
  <c r="AN46" i="34"/>
  <c r="AO46" i="35"/>
  <c r="AO56" i="33"/>
  <c r="AN56" i="32"/>
  <c r="AN51" i="29"/>
  <c r="AO51" i="30"/>
  <c r="AN10" i="26"/>
  <c r="AN11" i="26"/>
  <c r="AN8" i="26"/>
  <c r="AN9" i="26"/>
  <c r="AN7" i="26"/>
  <c r="U12" i="14"/>
  <c r="T13" i="14"/>
  <c r="AO111" i="29"/>
  <c r="AN111" i="28"/>
  <c r="AO109" i="29"/>
  <c r="AN109" i="28"/>
  <c r="X12" i="24"/>
  <c r="W13" i="24"/>
  <c r="X12" i="23"/>
  <c r="W13" i="23"/>
  <c r="X12" i="20"/>
  <c r="W13" i="20"/>
  <c r="Y12" i="16"/>
  <c r="X13" i="16"/>
  <c r="AO67" i="31"/>
  <c r="AN67" i="30"/>
  <c r="AO65" i="31"/>
  <c r="AN65" i="30"/>
  <c r="AO61" i="31"/>
  <c r="AN61" i="30"/>
  <c r="AO16" i="33"/>
  <c r="AN16" i="32"/>
  <c r="AO27" i="32"/>
  <c r="AN27" i="31"/>
  <c r="X12" i="22"/>
  <c r="W13" i="22"/>
  <c r="X12" i="19"/>
  <c r="W13" i="19"/>
  <c r="AO63" i="31"/>
  <c r="AN63" i="30"/>
  <c r="AO59" i="31"/>
  <c r="AN59" i="30"/>
  <c r="AO29" i="32"/>
  <c r="AN29" i="31"/>
  <c r="AO20" i="32"/>
  <c r="AN20" i="31"/>
  <c r="AQ14" i="28"/>
  <c r="AQ7" i="27"/>
  <c r="AN14" i="27"/>
  <c r="AN18" i="27"/>
  <c r="AO18" i="28"/>
  <c r="AO7" i="27"/>
  <c r="AO14" i="30"/>
  <c r="AN51" i="30" l="1"/>
  <c r="AO51" i="31"/>
  <c r="AO46" i="36"/>
  <c r="AN46" i="35"/>
  <c r="AO22" i="37"/>
  <c r="AN22" i="36"/>
  <c r="AN34" i="32"/>
  <c r="AO34" i="33"/>
  <c r="AN24" i="33"/>
  <c r="AO24" i="34"/>
  <c r="AN49" i="31"/>
  <c r="AO49" i="32"/>
  <c r="AO31" i="34"/>
  <c r="AN31" i="33"/>
  <c r="AN30" i="30"/>
  <c r="AO30" i="31"/>
  <c r="AN28" i="32"/>
  <c r="AO28" i="33"/>
  <c r="AN50" i="31"/>
  <c r="AO50" i="32"/>
  <c r="AN40" i="28"/>
  <c r="AO40" i="29"/>
  <c r="AN15" i="27"/>
  <c r="AO15" i="28"/>
  <c r="AO42" i="29"/>
  <c r="AN42" i="28"/>
  <c r="AN37" i="28"/>
  <c r="AO37" i="29"/>
  <c r="AO17" i="33"/>
  <c r="AN17" i="32"/>
  <c r="AO44" i="34"/>
  <c r="AN44" i="33"/>
  <c r="AO21" i="31"/>
  <c r="AN21" i="30"/>
  <c r="AO47" i="34"/>
  <c r="AN47" i="33"/>
  <c r="AO39" i="29"/>
  <c r="AN39" i="28"/>
  <c r="AN33" i="30"/>
  <c r="AO33" i="31"/>
  <c r="AN57" i="31"/>
  <c r="AO57" i="32"/>
  <c r="O13" i="30"/>
  <c r="P12" i="30"/>
  <c r="M13" i="32"/>
  <c r="N12" i="32"/>
  <c r="AN113" i="29"/>
  <c r="AO113" i="30"/>
  <c r="AN35" i="30"/>
  <c r="AO35" i="31"/>
  <c r="AO41" i="29"/>
  <c r="AN41" i="28"/>
  <c r="AO23" i="33"/>
  <c r="AN23" i="32"/>
  <c r="AO38" i="29"/>
  <c r="AN38" i="28"/>
  <c r="U12" i="25"/>
  <c r="T13" i="25"/>
  <c r="AO66" i="33"/>
  <c r="AN66" i="32"/>
  <c r="AO43" i="33"/>
  <c r="AN43" i="32"/>
  <c r="S13" i="26"/>
  <c r="T12" i="26"/>
  <c r="AN52" i="30"/>
  <c r="AO52" i="31"/>
  <c r="W12" i="21"/>
  <c r="V13" i="21"/>
  <c r="J12" i="36"/>
  <c r="I13" i="36"/>
  <c r="AN32" i="31"/>
  <c r="AO32" i="32"/>
  <c r="AN26" i="31"/>
  <c r="AO26" i="32"/>
  <c r="AN19" i="33"/>
  <c r="AO19" i="34"/>
  <c r="AO56" i="34"/>
  <c r="AN56" i="33"/>
  <c r="M12" i="33"/>
  <c r="L13" i="33"/>
  <c r="AN45" i="36"/>
  <c r="AO45" i="37"/>
  <c r="AN108" i="31"/>
  <c r="AO108" i="32"/>
  <c r="AN110" i="30"/>
  <c r="AO110" i="31"/>
  <c r="P13" i="29"/>
  <c r="Q12" i="29"/>
  <c r="AN112" i="31"/>
  <c r="AO112" i="32"/>
  <c r="AO60" i="31"/>
  <c r="AN60" i="30"/>
  <c r="J13" i="35"/>
  <c r="K12" i="35"/>
  <c r="AO25" i="35"/>
  <c r="AN25" i="34"/>
  <c r="AO55" i="34"/>
  <c r="AN55" i="33"/>
  <c r="AO48" i="34"/>
  <c r="AN48" i="33"/>
  <c r="AO62" i="33"/>
  <c r="AN62" i="32"/>
  <c r="O12" i="31"/>
  <c r="N13" i="31"/>
  <c r="F8" i="38"/>
  <c r="I12" i="37"/>
  <c r="R13" i="27"/>
  <c r="S12" i="27"/>
  <c r="K13" i="34"/>
  <c r="L12" i="34"/>
  <c r="AO36" i="29"/>
  <c r="AN36" i="28"/>
  <c r="AN53" i="31"/>
  <c r="AO53" i="32"/>
  <c r="R12" i="28"/>
  <c r="Q13" i="28"/>
  <c r="AO64" i="31"/>
  <c r="AN64" i="30"/>
  <c r="AO58" i="33"/>
  <c r="AN58" i="32"/>
  <c r="AN54" i="31"/>
  <c r="AO54" i="32"/>
  <c r="AO14" i="31"/>
  <c r="AN18" i="28"/>
  <c r="AO18" i="29"/>
  <c r="AO7" i="28"/>
  <c r="AQ14" i="29"/>
  <c r="AQ7" i="28"/>
  <c r="AN14" i="28"/>
  <c r="AO20" i="33"/>
  <c r="AN20" i="32"/>
  <c r="AO29" i="33"/>
  <c r="AN29" i="32"/>
  <c r="AO59" i="32"/>
  <c r="AN59" i="31"/>
  <c r="AO63" i="32"/>
  <c r="AN63" i="31"/>
  <c r="Y12" i="19"/>
  <c r="X13" i="19"/>
  <c r="Y12" i="22"/>
  <c r="X13" i="22"/>
  <c r="AO27" i="33"/>
  <c r="AN27" i="32"/>
  <c r="AO16" i="34"/>
  <c r="AN16" i="33"/>
  <c r="AO61" i="32"/>
  <c r="AN61" i="31"/>
  <c r="AO65" i="32"/>
  <c r="AN65" i="31"/>
  <c r="AO67" i="32"/>
  <c r="AN67" i="31"/>
  <c r="Z12" i="16"/>
  <c r="Y13" i="16"/>
  <c r="Y12" i="20"/>
  <c r="X13" i="20"/>
  <c r="Y12" i="23"/>
  <c r="X13" i="23"/>
  <c r="Y12" i="24"/>
  <c r="X13" i="24"/>
  <c r="AO109" i="30"/>
  <c r="AN109" i="29"/>
  <c r="AO111" i="30"/>
  <c r="AN111" i="29"/>
  <c r="V12" i="14"/>
  <c r="U13" i="14"/>
  <c r="AN9" i="27"/>
  <c r="AN10" i="27"/>
  <c r="AN7" i="27"/>
  <c r="AN11" i="27"/>
  <c r="AN8" i="27"/>
  <c r="S13" i="27" l="1"/>
  <c r="T12" i="27"/>
  <c r="Q13" i="29"/>
  <c r="R12" i="29"/>
  <c r="AO108" i="33"/>
  <c r="AN108" i="32"/>
  <c r="AN19" i="34"/>
  <c r="AO19" i="35"/>
  <c r="AN32" i="32"/>
  <c r="AO32" i="33"/>
  <c r="T13" i="26"/>
  <c r="U12" i="26"/>
  <c r="AO113" i="31"/>
  <c r="AN113" i="30"/>
  <c r="P13" i="30"/>
  <c r="Q12" i="30"/>
  <c r="AO33" i="32"/>
  <c r="AN33" i="31"/>
  <c r="AO37" i="30"/>
  <c r="AN37" i="29"/>
  <c r="AN15" i="28"/>
  <c r="AO15" i="29"/>
  <c r="AN50" i="32"/>
  <c r="AO50" i="33"/>
  <c r="AN30" i="31"/>
  <c r="AO30" i="32"/>
  <c r="AN49" i="32"/>
  <c r="AO49" i="33"/>
  <c r="AN34" i="33"/>
  <c r="AO34" i="34"/>
  <c r="AO58" i="34"/>
  <c r="AN58" i="33"/>
  <c r="S12" i="28"/>
  <c r="R13" i="28"/>
  <c r="AO36" i="30"/>
  <c r="AN36" i="29"/>
  <c r="P12" i="31"/>
  <c r="O13" i="31"/>
  <c r="AO48" i="35"/>
  <c r="AN48" i="34"/>
  <c r="AO25" i="36"/>
  <c r="AN25" i="35"/>
  <c r="AN60" i="31"/>
  <c r="AO60" i="32"/>
  <c r="N12" i="33"/>
  <c r="M13" i="33"/>
  <c r="X12" i="21"/>
  <c r="W13" i="21"/>
  <c r="AO66" i="34"/>
  <c r="AN66" i="33"/>
  <c r="AN38" i="29"/>
  <c r="AO38" i="30"/>
  <c r="AO41" i="30"/>
  <c r="AN41" i="29"/>
  <c r="AO47" i="35"/>
  <c r="AN47" i="34"/>
  <c r="AO44" i="35"/>
  <c r="AN44" i="34"/>
  <c r="AN46" i="36"/>
  <c r="AO46" i="37"/>
  <c r="AN54" i="32"/>
  <c r="AO54" i="33"/>
  <c r="AN53" i="32"/>
  <c r="AO53" i="33"/>
  <c r="M12" i="34"/>
  <c r="L13" i="34"/>
  <c r="I13" i="37"/>
  <c r="J12" i="37"/>
  <c r="K13" i="35"/>
  <c r="L12" i="35"/>
  <c r="AO112" i="33"/>
  <c r="AN112" i="32"/>
  <c r="AO110" i="32"/>
  <c r="AN110" i="31"/>
  <c r="AO45" i="38"/>
  <c r="AN45" i="37"/>
  <c r="AN26" i="32"/>
  <c r="AO26" i="33"/>
  <c r="AO52" i="32"/>
  <c r="AN52" i="31"/>
  <c r="AN35" i="31"/>
  <c r="AO35" i="32"/>
  <c r="N13" i="32"/>
  <c r="O12" i="32"/>
  <c r="AN57" i="32"/>
  <c r="AO57" i="33"/>
  <c r="AN40" i="29"/>
  <c r="AO40" i="30"/>
  <c r="AN28" i="33"/>
  <c r="AO28" i="34"/>
  <c r="AO24" i="35"/>
  <c r="AN24" i="34"/>
  <c r="AO51" i="32"/>
  <c r="AN51" i="31"/>
  <c r="AN64" i="31"/>
  <c r="AO64" i="32"/>
  <c r="F8" i="39"/>
  <c r="I12" i="38"/>
  <c r="AO62" i="34"/>
  <c r="AN62" i="33"/>
  <c r="AO55" i="35"/>
  <c r="AN55" i="34"/>
  <c r="AO56" i="35"/>
  <c r="AN56" i="34"/>
  <c r="J13" i="36"/>
  <c r="K12" i="36"/>
  <c r="AN43" i="33"/>
  <c r="AO43" i="34"/>
  <c r="U13" i="25"/>
  <c r="V12" i="25"/>
  <c r="AN23" i="33"/>
  <c r="AO23" i="34"/>
  <c r="AO39" i="30"/>
  <c r="AN39" i="29"/>
  <c r="AO21" i="32"/>
  <c r="AN21" i="31"/>
  <c r="AN17" i="33"/>
  <c r="AO17" i="34"/>
  <c r="AO42" i="30"/>
  <c r="AN42" i="29"/>
  <c r="AN31" i="34"/>
  <c r="AO31" i="35"/>
  <c r="AO22" i="38"/>
  <c r="AN22" i="37"/>
  <c r="W12" i="14"/>
  <c r="V13" i="14"/>
  <c r="AO111" i="31"/>
  <c r="AN111" i="30"/>
  <c r="AO109" i="31"/>
  <c r="AN109" i="30"/>
  <c r="Z12" i="24"/>
  <c r="Y13" i="24"/>
  <c r="Z12" i="23"/>
  <c r="Y13" i="23"/>
  <c r="Z12" i="20"/>
  <c r="Y13" i="20"/>
  <c r="AA12" i="16"/>
  <c r="Z13" i="16"/>
  <c r="AO67" i="33"/>
  <c r="AN67" i="32"/>
  <c r="AO65" i="33"/>
  <c r="AN65" i="32"/>
  <c r="AO61" i="33"/>
  <c r="AN61" i="32"/>
  <c r="AO16" i="35"/>
  <c r="AN16" i="34"/>
  <c r="AO27" i="34"/>
  <c r="AN27" i="33"/>
  <c r="Z12" i="22"/>
  <c r="Y13" i="22"/>
  <c r="Z12" i="19"/>
  <c r="Y13" i="19"/>
  <c r="AO63" i="33"/>
  <c r="AN63" i="32"/>
  <c r="AO59" i="33"/>
  <c r="AN59" i="32"/>
  <c r="AO29" i="34"/>
  <c r="AN29" i="33"/>
  <c r="AO20" i="34"/>
  <c r="AN20" i="33"/>
  <c r="AN9" i="28"/>
  <c r="AN10" i="28"/>
  <c r="AN8" i="28"/>
  <c r="AN11" i="28"/>
  <c r="AN7" i="28"/>
  <c r="AQ14" i="30"/>
  <c r="AQ7" i="29"/>
  <c r="AN14" i="29"/>
  <c r="AN18" i="29"/>
  <c r="AO18" i="30"/>
  <c r="AO7" i="29"/>
  <c r="AO14" i="32"/>
  <c r="AO55" i="36" l="1"/>
  <c r="AN55" i="35"/>
  <c r="AO23" i="35"/>
  <c r="AN23" i="34"/>
  <c r="AO43" i="35"/>
  <c r="AN43" i="34"/>
  <c r="AO64" i="33"/>
  <c r="AN64" i="32"/>
  <c r="AO40" i="31"/>
  <c r="AN40" i="30"/>
  <c r="P12" i="32"/>
  <c r="O13" i="32"/>
  <c r="K12" i="37"/>
  <c r="J13" i="37"/>
  <c r="AO53" i="34"/>
  <c r="AN53" i="33"/>
  <c r="AO46" i="38"/>
  <c r="AN46" i="37"/>
  <c r="AO38" i="31"/>
  <c r="AN38" i="30"/>
  <c r="AO60" i="33"/>
  <c r="AN60" i="32"/>
  <c r="AO49" i="34"/>
  <c r="AN49" i="33"/>
  <c r="AO50" i="34"/>
  <c r="AN50" i="33"/>
  <c r="R12" i="30"/>
  <c r="Q13" i="30"/>
  <c r="V12" i="26"/>
  <c r="U13" i="26"/>
  <c r="AN19" i="35"/>
  <c r="AO19" i="36"/>
  <c r="S12" i="29"/>
  <c r="R13" i="29"/>
  <c r="AO22" i="39"/>
  <c r="AN22" i="38"/>
  <c r="AN42" i="30"/>
  <c r="AO42" i="31"/>
  <c r="AN21" i="32"/>
  <c r="AO21" i="33"/>
  <c r="AO56" i="36"/>
  <c r="AN56" i="35"/>
  <c r="AO62" i="35"/>
  <c r="AN62" i="34"/>
  <c r="AN24" i="35"/>
  <c r="AO24" i="36"/>
  <c r="AO52" i="33"/>
  <c r="AN52" i="32"/>
  <c r="AN45" i="38"/>
  <c r="AO45" i="39"/>
  <c r="AN112" i="33"/>
  <c r="AO112" i="34"/>
  <c r="AO47" i="36"/>
  <c r="AN47" i="35"/>
  <c r="X13" i="21"/>
  <c r="Y12" i="21"/>
  <c r="AO48" i="36"/>
  <c r="AN48" i="35"/>
  <c r="AO36" i="31"/>
  <c r="AN36" i="30"/>
  <c r="AO58" i="35"/>
  <c r="AN58" i="34"/>
  <c r="AN37" i="30"/>
  <c r="AO37" i="31"/>
  <c r="AN31" i="35"/>
  <c r="AO31" i="36"/>
  <c r="AO17" i="35"/>
  <c r="AN17" i="34"/>
  <c r="W12" i="25"/>
  <c r="V13" i="25"/>
  <c r="L12" i="36"/>
  <c r="K13" i="36"/>
  <c r="J12" i="38"/>
  <c r="I13" i="38"/>
  <c r="AN28" i="34"/>
  <c r="AO28" i="35"/>
  <c r="AO57" i="34"/>
  <c r="AN57" i="33"/>
  <c r="AO35" i="33"/>
  <c r="AN35" i="32"/>
  <c r="AN26" i="33"/>
  <c r="AO26" i="34"/>
  <c r="M12" i="35"/>
  <c r="L13" i="35"/>
  <c r="AO54" i="34"/>
  <c r="AN54" i="33"/>
  <c r="AN34" i="34"/>
  <c r="AO34" i="35"/>
  <c r="AN30" i="32"/>
  <c r="AO30" i="33"/>
  <c r="AO15" i="30"/>
  <c r="AN15" i="29"/>
  <c r="AN32" i="33"/>
  <c r="AO32" i="34"/>
  <c r="T13" i="27"/>
  <c r="U12" i="27"/>
  <c r="AO39" i="31"/>
  <c r="AN39" i="30"/>
  <c r="I12" i="39"/>
  <c r="F8" i="40"/>
  <c r="AO51" i="33"/>
  <c r="AN51" i="32"/>
  <c r="AO110" i="33"/>
  <c r="AN110" i="32"/>
  <c r="M13" i="34"/>
  <c r="N12" i="34"/>
  <c r="AO44" i="36"/>
  <c r="AN44" i="35"/>
  <c r="AO41" i="31"/>
  <c r="AN41" i="30"/>
  <c r="AO66" i="35"/>
  <c r="AN66" i="34"/>
  <c r="N13" i="33"/>
  <c r="O12" i="33"/>
  <c r="AO25" i="37"/>
  <c r="AN25" i="36"/>
  <c r="P13" i="31"/>
  <c r="Q12" i="31"/>
  <c r="S13" i="28"/>
  <c r="T12" i="28"/>
  <c r="AO33" i="33"/>
  <c r="AN33" i="32"/>
  <c r="AN113" i="31"/>
  <c r="AO113" i="32"/>
  <c r="AN108" i="33"/>
  <c r="AO108" i="34"/>
  <c r="AO14" i="33"/>
  <c r="AN18" i="30"/>
  <c r="AO18" i="31"/>
  <c r="AO7" i="30"/>
  <c r="AQ14" i="31"/>
  <c r="AQ7" i="30"/>
  <c r="AN14" i="30"/>
  <c r="AN10" i="29"/>
  <c r="AN11" i="29"/>
  <c r="AN7" i="29"/>
  <c r="AN9" i="29"/>
  <c r="AN8" i="29"/>
  <c r="AO20" i="35"/>
  <c r="AN20" i="34"/>
  <c r="AO29" i="35"/>
  <c r="AN29" i="34"/>
  <c r="AO59" i="34"/>
  <c r="AN59" i="33"/>
  <c r="AO63" i="34"/>
  <c r="AN63" i="33"/>
  <c r="AA12" i="19"/>
  <c r="Z13" i="19"/>
  <c r="AA12" i="22"/>
  <c r="Z13" i="22"/>
  <c r="AO27" i="35"/>
  <c r="AN27" i="34"/>
  <c r="AO16" i="36"/>
  <c r="AN16" i="35"/>
  <c r="AO61" i="34"/>
  <c r="AN61" i="33"/>
  <c r="AO65" i="34"/>
  <c r="AN65" i="33"/>
  <c r="AO67" i="34"/>
  <c r="AN67" i="33"/>
  <c r="AB12" i="16"/>
  <c r="AA13" i="16"/>
  <c r="AA12" i="20"/>
  <c r="Z13" i="20"/>
  <c r="AA12" i="23"/>
  <c r="Z13" i="23"/>
  <c r="AA12" i="24"/>
  <c r="Z13" i="24"/>
  <c r="AO109" i="32"/>
  <c r="AN109" i="31"/>
  <c r="AO111" i="32"/>
  <c r="AN111" i="31"/>
  <c r="X12" i="14"/>
  <c r="W13" i="14"/>
  <c r="AN113" i="32" l="1"/>
  <c r="AO113" i="33"/>
  <c r="U12" i="28"/>
  <c r="T13" i="28"/>
  <c r="F8" i="41"/>
  <c r="I12" i="40"/>
  <c r="V12" i="27"/>
  <c r="U13" i="27"/>
  <c r="AN34" i="35"/>
  <c r="AO34" i="36"/>
  <c r="AN28" i="35"/>
  <c r="AO28" i="36"/>
  <c r="AN37" i="31"/>
  <c r="AO37" i="32"/>
  <c r="Y13" i="21"/>
  <c r="Z12" i="21"/>
  <c r="AO112" i="35"/>
  <c r="AN112" i="34"/>
  <c r="AN21" i="33"/>
  <c r="AO21" i="34"/>
  <c r="AN19" i="36"/>
  <c r="AO19" i="37"/>
  <c r="AO25" i="38"/>
  <c r="AN25" i="37"/>
  <c r="AO66" i="36"/>
  <c r="AN66" i="35"/>
  <c r="AO44" i="37"/>
  <c r="AN44" i="36"/>
  <c r="AO110" i="34"/>
  <c r="AN110" i="33"/>
  <c r="J12" i="39"/>
  <c r="I13" i="39"/>
  <c r="AN15" i="30"/>
  <c r="AO15" i="31"/>
  <c r="N12" i="35"/>
  <c r="M13" i="35"/>
  <c r="AO35" i="34"/>
  <c r="AN35" i="33"/>
  <c r="M12" i="36"/>
  <c r="L13" i="36"/>
  <c r="AN17" i="35"/>
  <c r="AO17" i="36"/>
  <c r="AO36" i="32"/>
  <c r="AN36" i="31"/>
  <c r="AO52" i="34"/>
  <c r="AN52" i="33"/>
  <c r="AO62" i="36"/>
  <c r="AN62" i="35"/>
  <c r="AO22" i="40"/>
  <c r="AN22" i="39"/>
  <c r="S12" i="30"/>
  <c r="R13" i="30"/>
  <c r="AN49" i="34"/>
  <c r="AO49" i="35"/>
  <c r="AN38" i="31"/>
  <c r="AO38" i="32"/>
  <c r="AN53" i="34"/>
  <c r="AO53" i="35"/>
  <c r="Q12" i="32"/>
  <c r="P13" i="32"/>
  <c r="AN64" i="33"/>
  <c r="AO64" i="34"/>
  <c r="AN23" i="35"/>
  <c r="AO23" i="36"/>
  <c r="AO108" i="35"/>
  <c r="AN108" i="34"/>
  <c r="Q13" i="31"/>
  <c r="R12" i="31"/>
  <c r="O13" i="33"/>
  <c r="P12" i="33"/>
  <c r="N13" i="34"/>
  <c r="O12" i="34"/>
  <c r="AN32" i="34"/>
  <c r="AO32" i="35"/>
  <c r="AN30" i="33"/>
  <c r="AO30" i="34"/>
  <c r="AN26" i="34"/>
  <c r="AO26" i="35"/>
  <c r="AO31" i="37"/>
  <c r="AN31" i="36"/>
  <c r="AN45" i="39"/>
  <c r="AO45" i="40"/>
  <c r="AO24" i="37"/>
  <c r="AN24" i="36"/>
  <c r="AO42" i="32"/>
  <c r="AN42" i="31"/>
  <c r="AN33" i="33"/>
  <c r="AO33" i="34"/>
  <c r="AN41" i="31"/>
  <c r="AO41" i="32"/>
  <c r="AO51" i="34"/>
  <c r="AN51" i="33"/>
  <c r="AO39" i="32"/>
  <c r="AN39" i="31"/>
  <c r="AN54" i="34"/>
  <c r="AO54" i="35"/>
  <c r="AN57" i="34"/>
  <c r="AO57" i="35"/>
  <c r="K12" i="38"/>
  <c r="J13" i="38"/>
  <c r="W13" i="25"/>
  <c r="X12" i="25"/>
  <c r="AO58" i="36"/>
  <c r="AN58" i="35"/>
  <c r="AO48" i="37"/>
  <c r="AN48" i="36"/>
  <c r="AO47" i="37"/>
  <c r="AN47" i="36"/>
  <c r="AO56" i="37"/>
  <c r="AN56" i="36"/>
  <c r="T12" i="29"/>
  <c r="S13" i="29"/>
  <c r="W12" i="26"/>
  <c r="V13" i="26"/>
  <c r="AN50" i="34"/>
  <c r="AO50" i="35"/>
  <c r="AN60" i="33"/>
  <c r="AO60" i="34"/>
  <c r="AN46" i="38"/>
  <c r="AO46" i="39"/>
  <c r="L12" i="37"/>
  <c r="K13" i="37"/>
  <c r="AN40" i="31"/>
  <c r="AO40" i="32"/>
  <c r="AN43" i="35"/>
  <c r="AO43" i="36"/>
  <c r="AN55" i="36"/>
  <c r="AO55" i="37"/>
  <c r="AN9" i="30"/>
  <c r="AN10" i="30"/>
  <c r="AN8" i="30"/>
  <c r="AN11" i="30"/>
  <c r="AN7" i="30"/>
  <c r="Y12" i="14"/>
  <c r="X13" i="14"/>
  <c r="AO111" i="33"/>
  <c r="AN111" i="32"/>
  <c r="AO109" i="33"/>
  <c r="AN109" i="32"/>
  <c r="AB12" i="24"/>
  <c r="AA13" i="24"/>
  <c r="AB12" i="23"/>
  <c r="AA13" i="23"/>
  <c r="AB12" i="20"/>
  <c r="AA13" i="20"/>
  <c r="AC12" i="16"/>
  <c r="AB13" i="16"/>
  <c r="AO67" i="35"/>
  <c r="AN67" i="34"/>
  <c r="AO65" i="35"/>
  <c r="AN65" i="34"/>
  <c r="AO61" i="35"/>
  <c r="AN61" i="34"/>
  <c r="AO16" i="37"/>
  <c r="AN16" i="36"/>
  <c r="AO27" i="36"/>
  <c r="AN27" i="35"/>
  <c r="AB12" i="22"/>
  <c r="AA13" i="22"/>
  <c r="AB12" i="19"/>
  <c r="AA13" i="19"/>
  <c r="AO63" i="35"/>
  <c r="AN63" i="34"/>
  <c r="AO59" i="35"/>
  <c r="AN59" i="34"/>
  <c r="AO29" i="36"/>
  <c r="AN29" i="35"/>
  <c r="AO20" i="36"/>
  <c r="AN20" i="35"/>
  <c r="AQ14" i="32"/>
  <c r="AQ7" i="31"/>
  <c r="AN14" i="31"/>
  <c r="AN18" i="31"/>
  <c r="AO18" i="32"/>
  <c r="AO7" i="31"/>
  <c r="AO14" i="34"/>
  <c r="M12" i="37" l="1"/>
  <c r="L13" i="37"/>
  <c r="W13" i="26"/>
  <c r="X12" i="26"/>
  <c r="AO39" i="33"/>
  <c r="AN39" i="32"/>
  <c r="AN55" i="37"/>
  <c r="AO55" i="38"/>
  <c r="AN40" i="32"/>
  <c r="AO40" i="33"/>
  <c r="AN46" i="39"/>
  <c r="AO46" i="40"/>
  <c r="AO50" i="36"/>
  <c r="AN50" i="35"/>
  <c r="AO54" i="36"/>
  <c r="AN54" i="35"/>
  <c r="AO33" i="35"/>
  <c r="AN33" i="34"/>
  <c r="AN30" i="34"/>
  <c r="AO30" i="35"/>
  <c r="O13" i="34"/>
  <c r="P12" i="34"/>
  <c r="S12" i="31"/>
  <c r="R13" i="31"/>
  <c r="AO23" i="37"/>
  <c r="AN23" i="36"/>
  <c r="AN38" i="32"/>
  <c r="AO38" i="33"/>
  <c r="AO21" i="35"/>
  <c r="AN21" i="34"/>
  <c r="Z13" i="21"/>
  <c r="AA12" i="21"/>
  <c r="AN28" i="36"/>
  <c r="AO28" i="37"/>
  <c r="U12" i="29"/>
  <c r="T13" i="29"/>
  <c r="AN47" i="37"/>
  <c r="AO47" i="38"/>
  <c r="AN58" i="36"/>
  <c r="AO58" i="37"/>
  <c r="L12" i="38"/>
  <c r="K13" i="38"/>
  <c r="AO51" i="35"/>
  <c r="AN51" i="34"/>
  <c r="AO24" i="38"/>
  <c r="AN24" i="37"/>
  <c r="AN31" i="37"/>
  <c r="AO31" i="38"/>
  <c r="R12" i="32"/>
  <c r="Q13" i="32"/>
  <c r="T12" i="30"/>
  <c r="S13" i="30"/>
  <c r="AN62" i="36"/>
  <c r="AO62" i="37"/>
  <c r="AO36" i="33"/>
  <c r="AN36" i="32"/>
  <c r="M13" i="36"/>
  <c r="N12" i="36"/>
  <c r="N13" i="35"/>
  <c r="O12" i="35"/>
  <c r="K12" i="39"/>
  <c r="J13" i="39"/>
  <c r="AN44" i="37"/>
  <c r="AO44" i="38"/>
  <c r="AN25" i="38"/>
  <c r="AO25" i="39"/>
  <c r="W12" i="27"/>
  <c r="V13" i="27"/>
  <c r="U13" i="28"/>
  <c r="V12" i="28"/>
  <c r="AO43" i="37"/>
  <c r="AN43" i="36"/>
  <c r="AO60" i="35"/>
  <c r="AN60" i="34"/>
  <c r="X13" i="25"/>
  <c r="Y12" i="25"/>
  <c r="AO57" i="36"/>
  <c r="AN57" i="35"/>
  <c r="AO41" i="33"/>
  <c r="AN41" i="32"/>
  <c r="AO45" i="41"/>
  <c r="AN45" i="40"/>
  <c r="AN26" i="35"/>
  <c r="AO26" i="36"/>
  <c r="AN32" i="35"/>
  <c r="AO32" i="36"/>
  <c r="Q12" i="33"/>
  <c r="P13" i="33"/>
  <c r="AO64" i="35"/>
  <c r="AN64" i="34"/>
  <c r="AO53" i="36"/>
  <c r="AN53" i="35"/>
  <c r="AO49" i="36"/>
  <c r="AN49" i="35"/>
  <c r="AO17" i="37"/>
  <c r="AN17" i="36"/>
  <c r="AO15" i="32"/>
  <c r="AN15" i="31"/>
  <c r="AN19" i="37"/>
  <c r="AO19" i="38"/>
  <c r="AO37" i="33"/>
  <c r="AN37" i="32"/>
  <c r="AN34" i="36"/>
  <c r="AO34" i="37"/>
  <c r="J12" i="40"/>
  <c r="I13" i="40"/>
  <c r="AN113" i="33"/>
  <c r="AO113" i="34"/>
  <c r="AN56" i="37"/>
  <c r="AO56" i="38"/>
  <c r="AN48" i="37"/>
  <c r="AO48" i="38"/>
  <c r="AO42" i="33"/>
  <c r="AN42" i="32"/>
  <c r="AO108" i="36"/>
  <c r="AN108" i="35"/>
  <c r="AO22" i="41"/>
  <c r="AN22" i="40"/>
  <c r="AO52" i="35"/>
  <c r="AN52" i="34"/>
  <c r="AO35" i="35"/>
  <c r="AN35" i="34"/>
  <c r="AO110" i="35"/>
  <c r="AN110" i="34"/>
  <c r="AN66" i="36"/>
  <c r="AO66" i="37"/>
  <c r="AO112" i="36"/>
  <c r="AN112" i="35"/>
  <c r="F8" i="42"/>
  <c r="I12" i="41"/>
  <c r="AN10" i="31"/>
  <c r="AN11" i="31"/>
  <c r="AN7" i="31"/>
  <c r="AN9" i="31"/>
  <c r="AN8" i="31"/>
  <c r="AO14" i="35"/>
  <c r="AN18" i="32"/>
  <c r="AO18" i="33"/>
  <c r="AO7" i="32"/>
  <c r="AQ14" i="33"/>
  <c r="AQ7" i="32"/>
  <c r="AN14" i="32"/>
  <c r="AO20" i="37"/>
  <c r="AN20" i="36"/>
  <c r="AO29" i="37"/>
  <c r="AN29" i="36"/>
  <c r="AO59" i="36"/>
  <c r="AN59" i="35"/>
  <c r="AO63" i="36"/>
  <c r="AN63" i="35"/>
  <c r="AC12" i="19"/>
  <c r="AB13" i="19"/>
  <c r="AC12" i="22"/>
  <c r="AB13" i="22"/>
  <c r="AO27" i="37"/>
  <c r="AN27" i="36"/>
  <c r="AO16" i="38"/>
  <c r="AN16" i="37"/>
  <c r="AO61" i="36"/>
  <c r="AN61" i="35"/>
  <c r="AO65" i="36"/>
  <c r="AN65" i="35"/>
  <c r="AO67" i="36"/>
  <c r="AN67" i="35"/>
  <c r="AD12" i="16"/>
  <c r="AC13" i="16"/>
  <c r="AC12" i="20"/>
  <c r="AB13" i="20"/>
  <c r="AC12" i="23"/>
  <c r="AB13" i="23"/>
  <c r="AC12" i="24"/>
  <c r="AB13" i="24"/>
  <c r="AO109" i="34"/>
  <c r="AN109" i="33"/>
  <c r="AO111" i="34"/>
  <c r="AN111" i="33"/>
  <c r="Z12" i="14"/>
  <c r="Y13" i="14"/>
  <c r="AN42" i="33" l="1"/>
  <c r="AO42" i="34"/>
  <c r="AO48" i="39"/>
  <c r="AN48" i="38"/>
  <c r="AO113" i="35"/>
  <c r="AN113" i="34"/>
  <c r="AN34" i="37"/>
  <c r="AO34" i="38"/>
  <c r="AN19" i="38"/>
  <c r="AO19" i="39"/>
  <c r="AN26" i="36"/>
  <c r="AO26" i="37"/>
  <c r="Z12" i="25"/>
  <c r="Y13" i="25"/>
  <c r="AO44" i="39"/>
  <c r="AN44" i="38"/>
  <c r="P12" i="35"/>
  <c r="O13" i="35"/>
  <c r="AO31" i="39"/>
  <c r="AN31" i="38"/>
  <c r="AO58" i="38"/>
  <c r="AN58" i="37"/>
  <c r="AB12" i="21"/>
  <c r="AA13" i="21"/>
  <c r="AO38" i="34"/>
  <c r="AN38" i="33"/>
  <c r="AN30" i="35"/>
  <c r="AO30" i="36"/>
  <c r="AO46" i="41"/>
  <c r="AN46" i="40"/>
  <c r="AO55" i="39"/>
  <c r="AN55" i="38"/>
  <c r="Y12" i="26"/>
  <c r="X13" i="26"/>
  <c r="AO110" i="36"/>
  <c r="AN110" i="35"/>
  <c r="AO52" i="36"/>
  <c r="AN52" i="35"/>
  <c r="AO108" i="37"/>
  <c r="AN108" i="36"/>
  <c r="AO17" i="38"/>
  <c r="AN17" i="37"/>
  <c r="AN53" i="36"/>
  <c r="AO53" i="37"/>
  <c r="R12" i="33"/>
  <c r="Q13" i="33"/>
  <c r="AO41" i="34"/>
  <c r="AN41" i="33"/>
  <c r="AO43" i="38"/>
  <c r="AN43" i="37"/>
  <c r="X12" i="27"/>
  <c r="W13" i="27"/>
  <c r="AN36" i="33"/>
  <c r="AO36" i="34"/>
  <c r="U12" i="30"/>
  <c r="T13" i="30"/>
  <c r="AO51" i="36"/>
  <c r="AN51" i="35"/>
  <c r="V12" i="29"/>
  <c r="U13" i="29"/>
  <c r="T12" i="31"/>
  <c r="S13" i="31"/>
  <c r="AO54" i="37"/>
  <c r="AN54" i="36"/>
  <c r="AO112" i="37"/>
  <c r="AN112" i="36"/>
  <c r="I13" i="41"/>
  <c r="J12" i="41"/>
  <c r="AO66" i="38"/>
  <c r="AN66" i="37"/>
  <c r="AO56" i="39"/>
  <c r="AN56" i="38"/>
  <c r="AN32" i="36"/>
  <c r="AO32" i="37"/>
  <c r="W12" i="28"/>
  <c r="V13" i="28"/>
  <c r="AO25" i="40"/>
  <c r="AN25" i="39"/>
  <c r="O12" i="36"/>
  <c r="N13" i="36"/>
  <c r="AO62" i="38"/>
  <c r="AN62" i="37"/>
  <c r="AO47" i="39"/>
  <c r="AN47" i="38"/>
  <c r="AO28" i="38"/>
  <c r="AN28" i="37"/>
  <c r="Q12" i="34"/>
  <c r="P13" i="34"/>
  <c r="AO40" i="34"/>
  <c r="AN40" i="33"/>
  <c r="F8" i="43"/>
  <c r="I12" i="42"/>
  <c r="AO35" i="36"/>
  <c r="AN35" i="35"/>
  <c r="AO22" i="42"/>
  <c r="AN22" i="41"/>
  <c r="K12" i="40"/>
  <c r="J13" i="40"/>
  <c r="AO37" i="34"/>
  <c r="AN37" i="33"/>
  <c r="AN15" i="32"/>
  <c r="AO15" i="33"/>
  <c r="AN49" i="36"/>
  <c r="AO49" i="37"/>
  <c r="AO64" i="36"/>
  <c r="AN64" i="35"/>
  <c r="AO45" i="42"/>
  <c r="AN45" i="41"/>
  <c r="AN57" i="36"/>
  <c r="AO57" i="37"/>
  <c r="AO60" i="36"/>
  <c r="AN60" i="35"/>
  <c r="K13" i="39"/>
  <c r="L12" i="39"/>
  <c r="R13" i="32"/>
  <c r="S12" i="32"/>
  <c r="AN24" i="38"/>
  <c r="AO24" i="39"/>
  <c r="L13" i="38"/>
  <c r="M12" i="38"/>
  <c r="AO21" i="36"/>
  <c r="AN21" i="35"/>
  <c r="AO23" i="38"/>
  <c r="AN23" i="37"/>
  <c r="AN33" i="35"/>
  <c r="AO33" i="36"/>
  <c r="AN50" i="36"/>
  <c r="AO50" i="37"/>
  <c r="AN39" i="33"/>
  <c r="AO39" i="34"/>
  <c r="N12" i="37"/>
  <c r="M13" i="37"/>
  <c r="AQ14" i="34"/>
  <c r="AQ7" i="33"/>
  <c r="AN14" i="33"/>
  <c r="AN18" i="33"/>
  <c r="AO18" i="34"/>
  <c r="AO7" i="33"/>
  <c r="AA12" i="14"/>
  <c r="Z13" i="14"/>
  <c r="AO111" i="35"/>
  <c r="AN111" i="34"/>
  <c r="AO109" i="35"/>
  <c r="AN109" i="34"/>
  <c r="AD12" i="24"/>
  <c r="AC13" i="24"/>
  <c r="AD12" i="23"/>
  <c r="AC13" i="23"/>
  <c r="AD12" i="20"/>
  <c r="AC13" i="20"/>
  <c r="AE12" i="16"/>
  <c r="AD13" i="16"/>
  <c r="AO67" i="37"/>
  <c r="AN67" i="36"/>
  <c r="AO65" i="37"/>
  <c r="AN65" i="36"/>
  <c r="AO61" i="37"/>
  <c r="AN61" i="36"/>
  <c r="AO16" i="39"/>
  <c r="AN16" i="38"/>
  <c r="AO27" i="38"/>
  <c r="AN27" i="37"/>
  <c r="AD12" i="22"/>
  <c r="AC13" i="22"/>
  <c r="AD12" i="19"/>
  <c r="AC13" i="19"/>
  <c r="AO63" i="37"/>
  <c r="AN63" i="36"/>
  <c r="AO59" i="37"/>
  <c r="AN59" i="36"/>
  <c r="AO29" i="38"/>
  <c r="AN29" i="37"/>
  <c r="AO20" i="38"/>
  <c r="AN20" i="37"/>
  <c r="AN9" i="32"/>
  <c r="AN10" i="32"/>
  <c r="AN8" i="32"/>
  <c r="AN7" i="32"/>
  <c r="AN11" i="32"/>
  <c r="AO14" i="36"/>
  <c r="AO50" i="38" l="1"/>
  <c r="AN50" i="37"/>
  <c r="N12" i="38"/>
  <c r="M13" i="38"/>
  <c r="T12" i="32"/>
  <c r="S13" i="32"/>
  <c r="AO49" i="38"/>
  <c r="AN49" i="37"/>
  <c r="J12" i="42"/>
  <c r="I13" i="42"/>
  <c r="J13" i="41"/>
  <c r="K12" i="41"/>
  <c r="AO53" i="38"/>
  <c r="AN53" i="37"/>
  <c r="AN30" i="36"/>
  <c r="AO30" i="37"/>
  <c r="AN26" i="37"/>
  <c r="AO26" i="38"/>
  <c r="AN34" i="38"/>
  <c r="AO34" i="39"/>
  <c r="O12" i="37"/>
  <c r="N13" i="37"/>
  <c r="AO23" i="39"/>
  <c r="AN23" i="38"/>
  <c r="AO60" i="37"/>
  <c r="AN60" i="36"/>
  <c r="AN45" i="42"/>
  <c r="AO45" i="43"/>
  <c r="AO37" i="35"/>
  <c r="AN37" i="34"/>
  <c r="AO22" i="43"/>
  <c r="AN22" i="42"/>
  <c r="I12" i="43"/>
  <c r="F8" i="44"/>
  <c r="Q13" i="34"/>
  <c r="R12" i="34"/>
  <c r="AO47" i="40"/>
  <c r="AN47" i="39"/>
  <c r="O13" i="36"/>
  <c r="P12" i="36"/>
  <c r="W13" i="28"/>
  <c r="X12" i="28"/>
  <c r="AO56" i="40"/>
  <c r="AN56" i="39"/>
  <c r="AO54" i="38"/>
  <c r="AN54" i="37"/>
  <c r="V13" i="29"/>
  <c r="W12" i="29"/>
  <c r="V12" i="30"/>
  <c r="U13" i="30"/>
  <c r="X13" i="27"/>
  <c r="Y12" i="27"/>
  <c r="AO41" i="35"/>
  <c r="AN41" i="34"/>
  <c r="AN108" i="37"/>
  <c r="AO108" i="38"/>
  <c r="AN110" i="36"/>
  <c r="AO110" i="37"/>
  <c r="AO55" i="40"/>
  <c r="AN55" i="39"/>
  <c r="AB13" i="21"/>
  <c r="AC12" i="21"/>
  <c r="AO31" i="40"/>
  <c r="AN31" i="39"/>
  <c r="AO44" i="40"/>
  <c r="AN44" i="39"/>
  <c r="AO48" i="40"/>
  <c r="AN48" i="39"/>
  <c r="AO39" i="35"/>
  <c r="AN39" i="34"/>
  <c r="AN33" i="36"/>
  <c r="AO33" i="37"/>
  <c r="AN24" i="39"/>
  <c r="AO24" i="40"/>
  <c r="M12" i="39"/>
  <c r="L13" i="39"/>
  <c r="AO57" i="38"/>
  <c r="AN57" i="37"/>
  <c r="AO15" i="34"/>
  <c r="AN15" i="33"/>
  <c r="AO32" i="38"/>
  <c r="AN32" i="37"/>
  <c r="AN36" i="34"/>
  <c r="AO36" i="35"/>
  <c r="AN19" i="39"/>
  <c r="AO19" i="40"/>
  <c r="AN42" i="34"/>
  <c r="AO42" i="35"/>
  <c r="AO21" i="37"/>
  <c r="AN21" i="36"/>
  <c r="AO64" i="37"/>
  <c r="AN64" i="36"/>
  <c r="L12" i="40"/>
  <c r="K13" i="40"/>
  <c r="AO35" i="37"/>
  <c r="AN35" i="36"/>
  <c r="AO40" i="35"/>
  <c r="AN40" i="34"/>
  <c r="AN28" i="38"/>
  <c r="AO28" i="39"/>
  <c r="AO62" i="39"/>
  <c r="AN62" i="38"/>
  <c r="AO25" i="41"/>
  <c r="AN25" i="40"/>
  <c r="AO66" i="39"/>
  <c r="AN66" i="38"/>
  <c r="AN112" i="37"/>
  <c r="AO112" i="38"/>
  <c r="T13" i="31"/>
  <c r="U12" i="31"/>
  <c r="AO51" i="37"/>
  <c r="AN51" i="36"/>
  <c r="AO43" i="39"/>
  <c r="AN43" i="38"/>
  <c r="S12" i="33"/>
  <c r="R13" i="33"/>
  <c r="AO17" i="39"/>
  <c r="AN17" i="38"/>
  <c r="AO52" i="37"/>
  <c r="AN52" i="36"/>
  <c r="Z12" i="26"/>
  <c r="Y13" i="26"/>
  <c r="AO46" i="42"/>
  <c r="AN46" i="41"/>
  <c r="AO38" i="35"/>
  <c r="AN38" i="34"/>
  <c r="AO58" i="39"/>
  <c r="AN58" i="38"/>
  <c r="Q12" i="35"/>
  <c r="P13" i="35"/>
  <c r="AA12" i="25"/>
  <c r="Z13" i="25"/>
  <c r="AN113" i="35"/>
  <c r="AO113" i="36"/>
  <c r="AN10" i="33"/>
  <c r="AN11" i="33"/>
  <c r="AN7" i="33"/>
  <c r="AN9" i="33"/>
  <c r="AN8" i="33"/>
  <c r="AO14" i="37"/>
  <c r="AO20" i="39"/>
  <c r="AN20" i="38"/>
  <c r="AO29" i="39"/>
  <c r="AN29" i="38"/>
  <c r="AO59" i="38"/>
  <c r="AN59" i="37"/>
  <c r="AO63" i="38"/>
  <c r="AN63" i="37"/>
  <c r="AE12" i="19"/>
  <c r="AD13" i="19"/>
  <c r="AE12" i="22"/>
  <c r="AD13" i="22"/>
  <c r="AO27" i="39"/>
  <c r="AN27" i="38"/>
  <c r="AO16" i="40"/>
  <c r="AN16" i="39"/>
  <c r="AO61" i="38"/>
  <c r="AN61" i="37"/>
  <c r="AO65" i="38"/>
  <c r="AN65" i="37"/>
  <c r="AO67" i="38"/>
  <c r="AN67" i="37"/>
  <c r="AF12" i="16"/>
  <c r="AE13" i="16"/>
  <c r="AE12" i="20"/>
  <c r="AD13" i="20"/>
  <c r="AE12" i="23"/>
  <c r="AD13" i="23"/>
  <c r="AE12" i="24"/>
  <c r="AD13" i="24"/>
  <c r="AO109" i="36"/>
  <c r="AN109" i="35"/>
  <c r="AO111" i="36"/>
  <c r="AN111" i="35"/>
  <c r="AB12" i="14"/>
  <c r="AA13" i="14"/>
  <c r="AN18" i="34"/>
  <c r="AO18" i="35"/>
  <c r="AO7" i="34"/>
  <c r="AQ14" i="35"/>
  <c r="AQ7" i="34"/>
  <c r="AN14" i="34"/>
  <c r="AN112" i="38" l="1"/>
  <c r="AO112" i="39"/>
  <c r="AN28" i="39"/>
  <c r="AO28" i="40"/>
  <c r="AO42" i="36"/>
  <c r="AN42" i="35"/>
  <c r="AO36" i="36"/>
  <c r="AN36" i="35"/>
  <c r="AO33" i="38"/>
  <c r="AN33" i="37"/>
  <c r="AN108" i="38"/>
  <c r="AO108" i="39"/>
  <c r="Y13" i="27"/>
  <c r="Z12" i="27"/>
  <c r="X12" i="29"/>
  <c r="W13" i="29"/>
  <c r="Q12" i="36"/>
  <c r="P13" i="36"/>
  <c r="S12" i="34"/>
  <c r="R13" i="34"/>
  <c r="AN45" i="43"/>
  <c r="AO45" i="44"/>
  <c r="AN34" i="39"/>
  <c r="AO34" i="40"/>
  <c r="AN30" i="37"/>
  <c r="AO30" i="38"/>
  <c r="L12" i="41"/>
  <c r="K13" i="41"/>
  <c r="AB12" i="25"/>
  <c r="AA13" i="25"/>
  <c r="AN58" i="39"/>
  <c r="AO58" i="40"/>
  <c r="AN46" i="42"/>
  <c r="AO46" i="43"/>
  <c r="AN52" i="37"/>
  <c r="AO52" i="38"/>
  <c r="T12" i="33"/>
  <c r="S13" i="33"/>
  <c r="AN51" i="37"/>
  <c r="AO51" i="38"/>
  <c r="AN25" i="41"/>
  <c r="AO25" i="42"/>
  <c r="AO35" i="38"/>
  <c r="AN35" i="37"/>
  <c r="AN64" i="37"/>
  <c r="AO64" i="38"/>
  <c r="AN15" i="34"/>
  <c r="AO15" i="35"/>
  <c r="N12" i="39"/>
  <c r="M13" i="39"/>
  <c r="AN48" i="40"/>
  <c r="AO48" i="41"/>
  <c r="AO31" i="41"/>
  <c r="AN31" i="40"/>
  <c r="AN55" i="40"/>
  <c r="AO55" i="41"/>
  <c r="AN56" i="40"/>
  <c r="AO56" i="41"/>
  <c r="AO22" i="44"/>
  <c r="AN22" i="43"/>
  <c r="AN23" i="39"/>
  <c r="AO23" i="40"/>
  <c r="AN49" i="38"/>
  <c r="AO49" i="39"/>
  <c r="O12" i="38"/>
  <c r="N13" i="38"/>
  <c r="AO113" i="37"/>
  <c r="AN113" i="36"/>
  <c r="V12" i="31"/>
  <c r="U13" i="31"/>
  <c r="AO19" i="41"/>
  <c r="AN19" i="40"/>
  <c r="AO24" i="41"/>
  <c r="AN24" i="40"/>
  <c r="AD12" i="21"/>
  <c r="AC13" i="21"/>
  <c r="AO110" i="38"/>
  <c r="AN110" i="37"/>
  <c r="Y12" i="28"/>
  <c r="X13" i="28"/>
  <c r="F8" i="45"/>
  <c r="I12" i="44"/>
  <c r="AN26" i="38"/>
  <c r="AO26" i="39"/>
  <c r="R12" i="35"/>
  <c r="Q13" i="35"/>
  <c r="AO38" i="36"/>
  <c r="AN38" i="35"/>
  <c r="AA12" i="26"/>
  <c r="Z13" i="26"/>
  <c r="AN17" i="39"/>
  <c r="AO17" i="40"/>
  <c r="AN43" i="39"/>
  <c r="AO43" i="40"/>
  <c r="AN66" i="39"/>
  <c r="AO66" i="40"/>
  <c r="AN62" i="39"/>
  <c r="AO62" i="40"/>
  <c r="AO40" i="36"/>
  <c r="AN40" i="35"/>
  <c r="L13" i="40"/>
  <c r="M12" i="40"/>
  <c r="AO21" i="38"/>
  <c r="AN21" i="37"/>
  <c r="AO32" i="39"/>
  <c r="AN32" i="38"/>
  <c r="AN57" i="38"/>
  <c r="AO57" i="39"/>
  <c r="AN39" i="35"/>
  <c r="AO39" i="36"/>
  <c r="AN44" i="40"/>
  <c r="AO44" i="41"/>
  <c r="AO41" i="36"/>
  <c r="AN41" i="35"/>
  <c r="W12" i="30"/>
  <c r="V13" i="30"/>
  <c r="AN54" i="38"/>
  <c r="AO54" i="39"/>
  <c r="AN47" i="40"/>
  <c r="AO47" i="41"/>
  <c r="I13" i="43"/>
  <c r="J12" i="43"/>
  <c r="AO37" i="36"/>
  <c r="AN37" i="35"/>
  <c r="AN60" i="37"/>
  <c r="AO60" i="38"/>
  <c r="P12" i="37"/>
  <c r="O13" i="37"/>
  <c r="AN53" i="38"/>
  <c r="AO53" i="39"/>
  <c r="K12" i="42"/>
  <c r="J13" i="42"/>
  <c r="U12" i="32"/>
  <c r="T13" i="32"/>
  <c r="AN50" i="38"/>
  <c r="AO50" i="39"/>
  <c r="AQ14" i="36"/>
  <c r="AQ7" i="35"/>
  <c r="AN14" i="35"/>
  <c r="AN18" i="35"/>
  <c r="AO18" i="36"/>
  <c r="AO7" i="35"/>
  <c r="AO14" i="38"/>
  <c r="AN9" i="34"/>
  <c r="AN10" i="34"/>
  <c r="AN8" i="34"/>
  <c r="AN7" i="34"/>
  <c r="AN11" i="34"/>
  <c r="AC12" i="14"/>
  <c r="AB13" i="14"/>
  <c r="AO111" i="37"/>
  <c r="AN111" i="36"/>
  <c r="AO109" i="37"/>
  <c r="AN109" i="36"/>
  <c r="AF12" i="24"/>
  <c r="AE13" i="24"/>
  <c r="AF12" i="23"/>
  <c r="AE13" i="23"/>
  <c r="AF12" i="20"/>
  <c r="AE13" i="20"/>
  <c r="AG12" i="16"/>
  <c r="AF13" i="16"/>
  <c r="AO67" i="39"/>
  <c r="AN67" i="38"/>
  <c r="AO65" i="39"/>
  <c r="AN65" i="38"/>
  <c r="AO61" i="39"/>
  <c r="AN61" i="38"/>
  <c r="AO16" i="41"/>
  <c r="AN16" i="40"/>
  <c r="AO27" i="40"/>
  <c r="AN27" i="39"/>
  <c r="AF12" i="22"/>
  <c r="AE13" i="22"/>
  <c r="AF12" i="19"/>
  <c r="AE13" i="19"/>
  <c r="AO63" i="39"/>
  <c r="AN63" i="38"/>
  <c r="AO59" i="39"/>
  <c r="AN59" i="38"/>
  <c r="AO29" i="40"/>
  <c r="AN29" i="39"/>
  <c r="AO20" i="40"/>
  <c r="AN20" i="39"/>
  <c r="AN50" i="39" l="1"/>
  <c r="AO50" i="40"/>
  <c r="AN47" i="41"/>
  <c r="AO47" i="42"/>
  <c r="AN44" i="41"/>
  <c r="AO44" i="42"/>
  <c r="AN57" i="39"/>
  <c r="AO57" i="40"/>
  <c r="AN66" i="40"/>
  <c r="AO66" i="41"/>
  <c r="AN17" i="40"/>
  <c r="AO17" i="41"/>
  <c r="AN26" i="39"/>
  <c r="AO26" i="40"/>
  <c r="AN49" i="39"/>
  <c r="AO49" i="40"/>
  <c r="AN55" i="41"/>
  <c r="AO55" i="42"/>
  <c r="AN48" i="41"/>
  <c r="AO48" i="42"/>
  <c r="AN15" i="35"/>
  <c r="AO15" i="36"/>
  <c r="AO51" i="39"/>
  <c r="AN51" i="38"/>
  <c r="AO52" i="39"/>
  <c r="AN52" i="38"/>
  <c r="AN58" i="40"/>
  <c r="AO58" i="41"/>
  <c r="AO34" i="41"/>
  <c r="AN34" i="40"/>
  <c r="AO108" i="40"/>
  <c r="AN108" i="39"/>
  <c r="AN28" i="40"/>
  <c r="AO28" i="41"/>
  <c r="K13" i="42"/>
  <c r="L12" i="42"/>
  <c r="Q12" i="37"/>
  <c r="P13" i="37"/>
  <c r="AO37" i="37"/>
  <c r="AN37" i="36"/>
  <c r="X12" i="30"/>
  <c r="W13" i="30"/>
  <c r="AO21" i="39"/>
  <c r="AN21" i="38"/>
  <c r="AN40" i="36"/>
  <c r="AO40" i="37"/>
  <c r="AO38" i="37"/>
  <c r="AN38" i="36"/>
  <c r="Z12" i="28"/>
  <c r="Y13" i="28"/>
  <c r="AE12" i="21"/>
  <c r="AD13" i="21"/>
  <c r="AO19" i="42"/>
  <c r="AN19" i="41"/>
  <c r="AO113" i="38"/>
  <c r="AN113" i="37"/>
  <c r="AO22" i="45"/>
  <c r="AN22" i="44"/>
  <c r="AO35" i="39"/>
  <c r="AN35" i="38"/>
  <c r="M12" i="41"/>
  <c r="L13" i="41"/>
  <c r="T12" i="34"/>
  <c r="S13" i="34"/>
  <c r="Y12" i="29"/>
  <c r="X13" i="29"/>
  <c r="AO36" i="37"/>
  <c r="AN36" i="36"/>
  <c r="AN53" i="39"/>
  <c r="AO53" i="40"/>
  <c r="AN60" i="38"/>
  <c r="AO60" i="39"/>
  <c r="K12" i="43"/>
  <c r="J13" i="43"/>
  <c r="AN54" i="39"/>
  <c r="AO54" i="40"/>
  <c r="AO39" i="37"/>
  <c r="AN39" i="36"/>
  <c r="N12" i="40"/>
  <c r="M13" i="40"/>
  <c r="AN62" i="40"/>
  <c r="AO62" i="41"/>
  <c r="AN43" i="40"/>
  <c r="AO43" i="41"/>
  <c r="I13" i="44"/>
  <c r="J12" i="44"/>
  <c r="AN23" i="40"/>
  <c r="AO23" i="41"/>
  <c r="AN56" i="41"/>
  <c r="AO56" i="42"/>
  <c r="AN64" i="38"/>
  <c r="AO64" i="39"/>
  <c r="AN25" i="42"/>
  <c r="AO25" i="43"/>
  <c r="AN46" i="43"/>
  <c r="AO46" i="44"/>
  <c r="AN30" i="38"/>
  <c r="AO30" i="39"/>
  <c r="AO45" i="45"/>
  <c r="AN45" i="44"/>
  <c r="AA12" i="27"/>
  <c r="Z13" i="27"/>
  <c r="AO112" i="40"/>
  <c r="AN112" i="39"/>
  <c r="U13" i="32"/>
  <c r="V12" i="32"/>
  <c r="AO41" i="37"/>
  <c r="AN41" i="36"/>
  <c r="AO32" i="40"/>
  <c r="AN32" i="39"/>
  <c r="AB12" i="26"/>
  <c r="AA13" i="26"/>
  <c r="S12" i="35"/>
  <c r="R13" i="35"/>
  <c r="F8" i="46"/>
  <c r="I12" i="45"/>
  <c r="AO110" i="39"/>
  <c r="AN110" i="38"/>
  <c r="AO24" i="42"/>
  <c r="AN24" i="41"/>
  <c r="W12" i="31"/>
  <c r="V13" i="31"/>
  <c r="P12" i="38"/>
  <c r="O13" i="38"/>
  <c r="AO31" i="42"/>
  <c r="AN31" i="41"/>
  <c r="O12" i="39"/>
  <c r="N13" i="39"/>
  <c r="U12" i="33"/>
  <c r="T13" i="33"/>
  <c r="AB13" i="25"/>
  <c r="AC12" i="25"/>
  <c r="Q13" i="36"/>
  <c r="R12" i="36"/>
  <c r="AO33" i="39"/>
  <c r="AN33" i="38"/>
  <c r="AO42" i="37"/>
  <c r="AN42" i="36"/>
  <c r="AO14" i="39"/>
  <c r="AN10" i="35"/>
  <c r="AN11" i="35"/>
  <c r="AN7" i="35"/>
  <c r="AN8" i="35"/>
  <c r="AN9" i="35"/>
  <c r="AO20" i="41"/>
  <c r="AN20" i="40"/>
  <c r="AO29" i="41"/>
  <c r="AN29" i="40"/>
  <c r="AO59" i="40"/>
  <c r="AN59" i="39"/>
  <c r="AO63" i="40"/>
  <c r="AN63" i="39"/>
  <c r="AG12" i="19"/>
  <c r="AF13" i="19"/>
  <c r="AG12" i="22"/>
  <c r="AF13" i="22"/>
  <c r="AO27" i="41"/>
  <c r="AN27" i="40"/>
  <c r="AO16" i="42"/>
  <c r="AN16" i="41"/>
  <c r="AO61" i="40"/>
  <c r="AN61" i="39"/>
  <c r="AO65" i="40"/>
  <c r="AN65" i="39"/>
  <c r="AO67" i="40"/>
  <c r="AN67" i="39"/>
  <c r="AH12" i="16"/>
  <c r="AG13" i="16"/>
  <c r="AG12" i="20"/>
  <c r="AF13" i="20"/>
  <c r="AG12" i="23"/>
  <c r="AF13" i="23"/>
  <c r="AG12" i="24"/>
  <c r="AF13" i="24"/>
  <c r="AO109" i="38"/>
  <c r="AN109" i="37"/>
  <c r="AO111" i="38"/>
  <c r="AN111" i="37"/>
  <c r="AD12" i="14"/>
  <c r="AC13" i="14"/>
  <c r="AN18" i="36"/>
  <c r="AO18" i="37"/>
  <c r="AO7" i="36"/>
  <c r="AQ14" i="37"/>
  <c r="AQ7" i="36"/>
  <c r="AN14" i="36"/>
  <c r="AD12" i="25" l="1"/>
  <c r="AC13" i="25"/>
  <c r="J12" i="45"/>
  <c r="I13" i="45"/>
  <c r="AO46" i="45"/>
  <c r="AN46" i="44"/>
  <c r="AO64" i="40"/>
  <c r="AN64" i="39"/>
  <c r="AO23" i="42"/>
  <c r="AN23" i="41"/>
  <c r="AO43" i="42"/>
  <c r="AN43" i="41"/>
  <c r="AO54" i="41"/>
  <c r="AN54" i="40"/>
  <c r="AO60" i="40"/>
  <c r="AN60" i="39"/>
  <c r="M12" i="42"/>
  <c r="L13" i="42"/>
  <c r="AO58" i="42"/>
  <c r="AN58" i="41"/>
  <c r="AO48" i="43"/>
  <c r="AN48" i="42"/>
  <c r="AO49" i="41"/>
  <c r="AN49" i="40"/>
  <c r="AO17" i="42"/>
  <c r="AN17" i="41"/>
  <c r="AO57" i="41"/>
  <c r="AN57" i="40"/>
  <c r="AO47" i="43"/>
  <c r="AN47" i="42"/>
  <c r="AO33" i="40"/>
  <c r="AN33" i="39"/>
  <c r="O13" i="39"/>
  <c r="P12" i="39"/>
  <c r="P13" i="38"/>
  <c r="Q12" i="38"/>
  <c r="AN24" i="42"/>
  <c r="AO24" i="43"/>
  <c r="F8" i="47"/>
  <c r="I12" i="46"/>
  <c r="AC12" i="26"/>
  <c r="AB13" i="26"/>
  <c r="AO41" i="38"/>
  <c r="AN41" i="37"/>
  <c r="AO112" i="41"/>
  <c r="AN112" i="40"/>
  <c r="AO45" i="46"/>
  <c r="AN45" i="45"/>
  <c r="O12" i="40"/>
  <c r="N13" i="40"/>
  <c r="AN36" i="37"/>
  <c r="AO36" i="38"/>
  <c r="T13" i="34"/>
  <c r="U12" i="34"/>
  <c r="AO35" i="40"/>
  <c r="AN35" i="39"/>
  <c r="AO113" i="39"/>
  <c r="AN113" i="38"/>
  <c r="AE13" i="21"/>
  <c r="AF12" i="21"/>
  <c r="AO38" i="38"/>
  <c r="AN38" i="37"/>
  <c r="AN21" i="39"/>
  <c r="AO21" i="40"/>
  <c r="AO37" i="38"/>
  <c r="AN37" i="37"/>
  <c r="AO108" i="41"/>
  <c r="AN108" i="40"/>
  <c r="AO51" i="40"/>
  <c r="AN51" i="39"/>
  <c r="S12" i="36"/>
  <c r="R13" i="36"/>
  <c r="W12" i="32"/>
  <c r="V13" i="32"/>
  <c r="AO30" i="40"/>
  <c r="AN30" i="39"/>
  <c r="AO25" i="44"/>
  <c r="AN25" i="43"/>
  <c r="AO56" i="43"/>
  <c r="AN56" i="42"/>
  <c r="K12" i="44"/>
  <c r="J13" i="44"/>
  <c r="AO62" i="42"/>
  <c r="AN62" i="41"/>
  <c r="AO53" i="41"/>
  <c r="AN53" i="40"/>
  <c r="AO40" i="38"/>
  <c r="AN40" i="37"/>
  <c r="AO28" i="42"/>
  <c r="AN28" i="41"/>
  <c r="AO15" i="37"/>
  <c r="AN15" i="36"/>
  <c r="AO55" i="43"/>
  <c r="AN55" i="42"/>
  <c r="AN26" i="40"/>
  <c r="AO26" i="41"/>
  <c r="AO66" i="42"/>
  <c r="AN66" i="41"/>
  <c r="AO44" i="43"/>
  <c r="AN44" i="42"/>
  <c r="AO50" i="41"/>
  <c r="AN50" i="40"/>
  <c r="AN42" i="37"/>
  <c r="AO42" i="38"/>
  <c r="U13" i="33"/>
  <c r="V12" i="33"/>
  <c r="AO31" i="43"/>
  <c r="AN31" i="42"/>
  <c r="W13" i="31"/>
  <c r="X12" i="31"/>
  <c r="AN110" i="39"/>
  <c r="AO110" i="40"/>
  <c r="T12" i="35"/>
  <c r="S13" i="35"/>
  <c r="AO32" i="41"/>
  <c r="AN32" i="40"/>
  <c r="AB12" i="27"/>
  <c r="AA13" i="27"/>
  <c r="AO39" i="38"/>
  <c r="AN39" i="37"/>
  <c r="K13" i="43"/>
  <c r="L12" i="43"/>
  <c r="Z12" i="29"/>
  <c r="Y13" i="29"/>
  <c r="N12" i="41"/>
  <c r="M13" i="41"/>
  <c r="AO22" i="46"/>
  <c r="AN22" i="45"/>
  <c r="AO19" i="43"/>
  <c r="AN19" i="42"/>
  <c r="Z13" i="28"/>
  <c r="AA12" i="28"/>
  <c r="Y12" i="30"/>
  <c r="X13" i="30"/>
  <c r="Q13" i="37"/>
  <c r="R12" i="37"/>
  <c r="AN34" i="41"/>
  <c r="AO34" i="42"/>
  <c r="AO52" i="40"/>
  <c r="AN52" i="39"/>
  <c r="AQ14" i="38"/>
  <c r="AQ7" i="37"/>
  <c r="AN14" i="37"/>
  <c r="AN18" i="37"/>
  <c r="AO18" i="38"/>
  <c r="AO7" i="37"/>
  <c r="AN9" i="36"/>
  <c r="AN10" i="36"/>
  <c r="AN8" i="36"/>
  <c r="AN7" i="36"/>
  <c r="AN11" i="36"/>
  <c r="AE12" i="14"/>
  <c r="AD13" i="14"/>
  <c r="AO111" i="39"/>
  <c r="AN111" i="38"/>
  <c r="AO109" i="39"/>
  <c r="AN109" i="38"/>
  <c r="AH12" i="24"/>
  <c r="AG13" i="24"/>
  <c r="AH12" i="23"/>
  <c r="AG13" i="23"/>
  <c r="AH12" i="20"/>
  <c r="AG13" i="20"/>
  <c r="AI12" i="16"/>
  <c r="AH13" i="16"/>
  <c r="AO67" i="41"/>
  <c r="AN67" i="40"/>
  <c r="AO65" i="41"/>
  <c r="AN65" i="40"/>
  <c r="AO61" i="41"/>
  <c r="AN61" i="40"/>
  <c r="AO16" i="43"/>
  <c r="AN16" i="42"/>
  <c r="AO27" i="42"/>
  <c r="AN27" i="41"/>
  <c r="AH12" i="22"/>
  <c r="AG13" i="22"/>
  <c r="AH12" i="19"/>
  <c r="AG13" i="19"/>
  <c r="AO63" i="41"/>
  <c r="AN63" i="40"/>
  <c r="AO59" i="41"/>
  <c r="AN59" i="40"/>
  <c r="AO29" i="42"/>
  <c r="AN29" i="41"/>
  <c r="AO20" i="42"/>
  <c r="AN20" i="41"/>
  <c r="AO14" i="40"/>
  <c r="S12" i="37" l="1"/>
  <c r="R13" i="37"/>
  <c r="AB12" i="28"/>
  <c r="AA13" i="28"/>
  <c r="AN110" i="40"/>
  <c r="AO110" i="41"/>
  <c r="AO42" i="39"/>
  <c r="AN42" i="38"/>
  <c r="AN26" i="41"/>
  <c r="AO26" i="42"/>
  <c r="AO21" i="41"/>
  <c r="AN21" i="40"/>
  <c r="AG12" i="21"/>
  <c r="AF13" i="21"/>
  <c r="AO36" i="39"/>
  <c r="AN36" i="38"/>
  <c r="I13" i="46"/>
  <c r="J12" i="46"/>
  <c r="R12" i="38"/>
  <c r="Q13" i="38"/>
  <c r="AN52" i="40"/>
  <c r="AO52" i="41"/>
  <c r="AO22" i="47"/>
  <c r="AN22" i="46"/>
  <c r="AA12" i="29"/>
  <c r="Z13" i="29"/>
  <c r="AO39" i="39"/>
  <c r="AN39" i="38"/>
  <c r="AN32" i="41"/>
  <c r="AO32" i="42"/>
  <c r="AO31" i="44"/>
  <c r="AN31" i="43"/>
  <c r="AO44" i="44"/>
  <c r="AN44" i="43"/>
  <c r="AO15" i="38"/>
  <c r="AN15" i="37"/>
  <c r="AO40" i="39"/>
  <c r="AN40" i="38"/>
  <c r="AO62" i="43"/>
  <c r="AN62" i="42"/>
  <c r="AO56" i="44"/>
  <c r="AN56" i="43"/>
  <c r="AO30" i="41"/>
  <c r="AN30" i="40"/>
  <c r="T12" i="36"/>
  <c r="S13" i="36"/>
  <c r="AN108" i="41"/>
  <c r="AO108" i="42"/>
  <c r="AO35" i="41"/>
  <c r="AN35" i="40"/>
  <c r="AN45" i="46"/>
  <c r="AO45" i="47"/>
  <c r="AN41" i="38"/>
  <c r="AO41" i="39"/>
  <c r="F8" i="48"/>
  <c r="I12" i="47"/>
  <c r="AO33" i="41"/>
  <c r="AN33" i="40"/>
  <c r="AO57" i="42"/>
  <c r="AN57" i="41"/>
  <c r="AO49" i="42"/>
  <c r="AN49" i="41"/>
  <c r="AO58" i="43"/>
  <c r="AN58" i="42"/>
  <c r="AO60" i="41"/>
  <c r="AN60" i="40"/>
  <c r="AO43" i="43"/>
  <c r="AN43" i="42"/>
  <c r="AO64" i="41"/>
  <c r="AN64" i="40"/>
  <c r="J13" i="45"/>
  <c r="K12" i="45"/>
  <c r="AN34" i="42"/>
  <c r="AO34" i="43"/>
  <c r="M12" i="43"/>
  <c r="L13" i="43"/>
  <c r="Y12" i="31"/>
  <c r="X13" i="31"/>
  <c r="W12" i="33"/>
  <c r="V13" i="33"/>
  <c r="V12" i="34"/>
  <c r="U13" i="34"/>
  <c r="AO24" i="44"/>
  <c r="AN24" i="43"/>
  <c r="Q12" i="39"/>
  <c r="P13" i="39"/>
  <c r="Z12" i="30"/>
  <c r="Y13" i="30"/>
  <c r="AN19" i="43"/>
  <c r="AO19" i="44"/>
  <c r="O12" i="41"/>
  <c r="N13" i="41"/>
  <c r="AB13" i="27"/>
  <c r="AC12" i="27"/>
  <c r="U12" i="35"/>
  <c r="T13" i="35"/>
  <c r="AO50" i="42"/>
  <c r="AN50" i="41"/>
  <c r="AO66" i="43"/>
  <c r="AN66" i="42"/>
  <c r="AO55" i="44"/>
  <c r="AN55" i="43"/>
  <c r="AN28" i="42"/>
  <c r="AO28" i="43"/>
  <c r="AO53" i="42"/>
  <c r="AN53" i="41"/>
  <c r="L12" i="44"/>
  <c r="K13" i="44"/>
  <c r="AO25" i="45"/>
  <c r="AN25" i="44"/>
  <c r="X12" i="32"/>
  <c r="W13" i="32"/>
  <c r="AN51" i="40"/>
  <c r="AO51" i="41"/>
  <c r="AN37" i="38"/>
  <c r="AO37" i="39"/>
  <c r="AO38" i="39"/>
  <c r="AN38" i="38"/>
  <c r="AO113" i="40"/>
  <c r="AN113" i="39"/>
  <c r="P12" i="40"/>
  <c r="O13" i="40"/>
  <c r="AN112" i="41"/>
  <c r="AO112" i="42"/>
  <c r="AD12" i="26"/>
  <c r="AC13" i="26"/>
  <c r="AO47" i="44"/>
  <c r="AN47" i="43"/>
  <c r="AO17" i="43"/>
  <c r="AN17" i="42"/>
  <c r="AO48" i="44"/>
  <c r="AN48" i="43"/>
  <c r="N12" i="42"/>
  <c r="M13" i="42"/>
  <c r="AO54" i="42"/>
  <c r="AN54" i="41"/>
  <c r="AO23" i="43"/>
  <c r="AN23" i="42"/>
  <c r="AO46" i="46"/>
  <c r="AN46" i="45"/>
  <c r="AE12" i="25"/>
  <c r="AD13" i="25"/>
  <c r="AO14" i="41"/>
  <c r="AO20" i="43"/>
  <c r="AN20" i="42"/>
  <c r="AO29" i="43"/>
  <c r="AN29" i="42"/>
  <c r="AO59" i="42"/>
  <c r="AN59" i="41"/>
  <c r="AO63" i="42"/>
  <c r="AN63" i="41"/>
  <c r="AI12" i="19"/>
  <c r="AH13" i="19"/>
  <c r="AI12" i="22"/>
  <c r="AH13" i="22"/>
  <c r="AO27" i="43"/>
  <c r="AN27" i="42"/>
  <c r="AO16" i="44"/>
  <c r="AN16" i="43"/>
  <c r="AO61" i="42"/>
  <c r="AN61" i="41"/>
  <c r="AO65" i="42"/>
  <c r="AN65" i="41"/>
  <c r="AO67" i="42"/>
  <c r="AN67" i="41"/>
  <c r="AJ12" i="16"/>
  <c r="AI13" i="16"/>
  <c r="AI12" i="20"/>
  <c r="AH13" i="20"/>
  <c r="AI12" i="23"/>
  <c r="AH13" i="23"/>
  <c r="AI12" i="24"/>
  <c r="AH13" i="24"/>
  <c r="AO109" i="40"/>
  <c r="AN109" i="39"/>
  <c r="AO111" i="40"/>
  <c r="AN111" i="39"/>
  <c r="AF12" i="14"/>
  <c r="AE13" i="14"/>
  <c r="AN10" i="37"/>
  <c r="AN11" i="37"/>
  <c r="AN7" i="37"/>
  <c r="AN8" i="37"/>
  <c r="AN9" i="37"/>
  <c r="AN18" i="38"/>
  <c r="AO18" i="39"/>
  <c r="AO7" i="38"/>
  <c r="AQ7" i="38"/>
  <c r="AQ14" i="39"/>
  <c r="AN14" i="38"/>
  <c r="AN112" i="42" l="1"/>
  <c r="AO112" i="43"/>
  <c r="AO37" i="40"/>
  <c r="AN37" i="39"/>
  <c r="AN28" i="43"/>
  <c r="AO28" i="44"/>
  <c r="L12" i="45"/>
  <c r="K13" i="45"/>
  <c r="I13" i="47"/>
  <c r="J12" i="47"/>
  <c r="AN45" i="47"/>
  <c r="AO45" i="48"/>
  <c r="AN108" i="42"/>
  <c r="AO108" i="43"/>
  <c r="AN46" i="46"/>
  <c r="AO46" i="47"/>
  <c r="AN54" i="42"/>
  <c r="AO54" i="43"/>
  <c r="AN48" i="44"/>
  <c r="AO48" i="45"/>
  <c r="AN47" i="44"/>
  <c r="AO47" i="45"/>
  <c r="AO113" i="41"/>
  <c r="AN113" i="40"/>
  <c r="X13" i="32"/>
  <c r="Y12" i="32"/>
  <c r="M12" i="44"/>
  <c r="L13" i="44"/>
  <c r="AN66" i="43"/>
  <c r="AO66" i="44"/>
  <c r="U13" i="35"/>
  <c r="V12" i="35"/>
  <c r="O13" i="41"/>
  <c r="P12" i="41"/>
  <c r="Z13" i="30"/>
  <c r="AA12" i="30"/>
  <c r="AO24" i="45"/>
  <c r="AN24" i="44"/>
  <c r="X12" i="33"/>
  <c r="W13" i="33"/>
  <c r="M13" i="43"/>
  <c r="N12" i="43"/>
  <c r="AN43" i="43"/>
  <c r="AO43" i="44"/>
  <c r="AN58" i="43"/>
  <c r="AO58" i="44"/>
  <c r="AN57" i="42"/>
  <c r="AO57" i="43"/>
  <c r="F8" i="49"/>
  <c r="I12" i="48"/>
  <c r="AO30" i="42"/>
  <c r="AN30" i="41"/>
  <c r="AN62" i="43"/>
  <c r="AO62" i="44"/>
  <c r="AO15" i="39"/>
  <c r="AN15" i="38"/>
  <c r="AO31" i="45"/>
  <c r="AN31" i="44"/>
  <c r="AN39" i="39"/>
  <c r="AO39" i="40"/>
  <c r="AO22" i="48"/>
  <c r="AN22" i="47"/>
  <c r="S12" i="38"/>
  <c r="R13" i="38"/>
  <c r="AO36" i="40"/>
  <c r="AN36" i="39"/>
  <c r="AO21" i="42"/>
  <c r="AN21" i="41"/>
  <c r="AO42" i="40"/>
  <c r="AN42" i="39"/>
  <c r="AC12" i="28"/>
  <c r="AB13" i="28"/>
  <c r="AN51" i="41"/>
  <c r="AO51" i="42"/>
  <c r="AC13" i="27"/>
  <c r="AD12" i="27"/>
  <c r="AN19" i="44"/>
  <c r="AO19" i="45"/>
  <c r="AN34" i="43"/>
  <c r="AO34" i="44"/>
  <c r="AO41" i="40"/>
  <c r="AN41" i="39"/>
  <c r="AO32" i="43"/>
  <c r="AN32" i="42"/>
  <c r="AN52" i="41"/>
  <c r="AO52" i="42"/>
  <c r="K12" i="46"/>
  <c r="J13" i="46"/>
  <c r="AN26" i="42"/>
  <c r="AO26" i="43"/>
  <c r="AO110" i="42"/>
  <c r="AN110" i="41"/>
  <c r="AF12" i="25"/>
  <c r="AE13" i="25"/>
  <c r="AN23" i="43"/>
  <c r="AO23" i="44"/>
  <c r="O12" i="42"/>
  <c r="N13" i="42"/>
  <c r="AN17" i="43"/>
  <c r="AO17" i="44"/>
  <c r="AE12" i="26"/>
  <c r="AD13" i="26"/>
  <c r="P13" i="40"/>
  <c r="Q12" i="40"/>
  <c r="AO38" i="40"/>
  <c r="AN38" i="39"/>
  <c r="AN25" i="45"/>
  <c r="AO25" i="46"/>
  <c r="AN53" i="42"/>
  <c r="AO53" i="43"/>
  <c r="AN55" i="44"/>
  <c r="AO55" i="45"/>
  <c r="AN50" i="42"/>
  <c r="AO50" i="43"/>
  <c r="R12" i="39"/>
  <c r="Q13" i="39"/>
  <c r="W12" i="34"/>
  <c r="V13" i="34"/>
  <c r="Z12" i="31"/>
  <c r="Y13" i="31"/>
  <c r="AN64" i="41"/>
  <c r="AO64" i="42"/>
  <c r="AN60" i="41"/>
  <c r="AO60" i="42"/>
  <c r="AN49" i="42"/>
  <c r="AO49" i="43"/>
  <c r="AO33" i="42"/>
  <c r="AN33" i="41"/>
  <c r="AN35" i="41"/>
  <c r="AO35" i="42"/>
  <c r="T13" i="36"/>
  <c r="U12" i="36"/>
  <c r="AN56" i="44"/>
  <c r="AO56" i="45"/>
  <c r="AO40" i="40"/>
  <c r="AN40" i="39"/>
  <c r="AN44" i="44"/>
  <c r="AO44" i="45"/>
  <c r="AA13" i="29"/>
  <c r="AB12" i="29"/>
  <c r="AH12" i="21"/>
  <c r="AG13" i="21"/>
  <c r="T12" i="37"/>
  <c r="S13" i="37"/>
  <c r="AQ14" i="40"/>
  <c r="AQ7" i="39"/>
  <c r="AN14" i="39"/>
  <c r="AN18" i="39"/>
  <c r="AO18" i="40"/>
  <c r="AO7" i="39"/>
  <c r="AG12" i="14"/>
  <c r="AF13" i="14"/>
  <c r="AO111" i="41"/>
  <c r="AN111" i="40"/>
  <c r="AO109" i="41"/>
  <c r="AN109" i="40"/>
  <c r="AJ12" i="24"/>
  <c r="AI13" i="24"/>
  <c r="AJ12" i="23"/>
  <c r="AI13" i="23"/>
  <c r="AJ12" i="20"/>
  <c r="AI13" i="20"/>
  <c r="AK12" i="16"/>
  <c r="AJ13" i="16"/>
  <c r="AO67" i="43"/>
  <c r="AN67" i="42"/>
  <c r="AO65" i="43"/>
  <c r="AN65" i="42"/>
  <c r="AO61" i="43"/>
  <c r="AN61" i="42"/>
  <c r="AO16" i="45"/>
  <c r="AN16" i="44"/>
  <c r="AO27" i="44"/>
  <c r="AN27" i="43"/>
  <c r="AJ12" i="22"/>
  <c r="AI13" i="22"/>
  <c r="AJ12" i="19"/>
  <c r="AI13" i="19"/>
  <c r="AO63" i="43"/>
  <c r="AN63" i="42"/>
  <c r="AO59" i="43"/>
  <c r="AN59" i="42"/>
  <c r="AO29" i="44"/>
  <c r="AN29" i="43"/>
  <c r="AO20" i="44"/>
  <c r="AN20" i="43"/>
  <c r="AO14" i="42"/>
  <c r="AN9" i="38"/>
  <c r="AN10" i="38"/>
  <c r="AN8" i="38"/>
  <c r="AN11" i="38"/>
  <c r="AN7" i="38"/>
  <c r="AB13" i="29" l="1"/>
  <c r="AC12" i="29"/>
  <c r="U13" i="36"/>
  <c r="V12" i="36"/>
  <c r="AN60" i="42"/>
  <c r="AO60" i="43"/>
  <c r="AN55" i="45"/>
  <c r="AO55" i="46"/>
  <c r="AN25" i="46"/>
  <c r="AO25" i="47"/>
  <c r="Q13" i="40"/>
  <c r="R12" i="40"/>
  <c r="AN17" i="44"/>
  <c r="AO17" i="45"/>
  <c r="AN23" i="44"/>
  <c r="AO23" i="45"/>
  <c r="AN34" i="44"/>
  <c r="AO34" i="45"/>
  <c r="AD13" i="27"/>
  <c r="AE12" i="27"/>
  <c r="AN39" i="40"/>
  <c r="AO39" i="41"/>
  <c r="AN57" i="43"/>
  <c r="AO57" i="44"/>
  <c r="AN43" i="44"/>
  <c r="AO43" i="45"/>
  <c r="AA13" i="30"/>
  <c r="AB12" i="30"/>
  <c r="V13" i="35"/>
  <c r="W12" i="35"/>
  <c r="AN48" i="45"/>
  <c r="AO48" i="46"/>
  <c r="AN46" i="47"/>
  <c r="AO46" i="48"/>
  <c r="AN45" i="48"/>
  <c r="AO45" i="49"/>
  <c r="U12" i="37"/>
  <c r="T13" i="37"/>
  <c r="AO40" i="41"/>
  <c r="AN40" i="40"/>
  <c r="AO33" i="43"/>
  <c r="AN33" i="42"/>
  <c r="AA12" i="31"/>
  <c r="Z13" i="31"/>
  <c r="S12" i="39"/>
  <c r="R13" i="39"/>
  <c r="AO110" i="43"/>
  <c r="AN110" i="42"/>
  <c r="L12" i="46"/>
  <c r="K13" i="46"/>
  <c r="AO32" i="44"/>
  <c r="AN32" i="43"/>
  <c r="AD12" i="28"/>
  <c r="AC13" i="28"/>
  <c r="AO21" i="43"/>
  <c r="AN21" i="42"/>
  <c r="T12" i="38"/>
  <c r="S13" i="38"/>
  <c r="AN15" i="39"/>
  <c r="AO15" i="40"/>
  <c r="AN30" i="42"/>
  <c r="AO30" i="43"/>
  <c r="Y12" i="33"/>
  <c r="X13" i="33"/>
  <c r="N12" i="44"/>
  <c r="M13" i="44"/>
  <c r="AO113" i="42"/>
  <c r="AN113" i="41"/>
  <c r="M12" i="45"/>
  <c r="L13" i="45"/>
  <c r="AO37" i="41"/>
  <c r="AN37" i="40"/>
  <c r="AN44" i="45"/>
  <c r="AO44" i="46"/>
  <c r="AN56" i="45"/>
  <c r="AO56" i="46"/>
  <c r="AN35" i="42"/>
  <c r="AO35" i="43"/>
  <c r="AN49" i="43"/>
  <c r="AO49" i="44"/>
  <c r="AN64" i="42"/>
  <c r="AO64" i="43"/>
  <c r="AN50" i="43"/>
  <c r="AO50" i="44"/>
  <c r="AN53" i="43"/>
  <c r="AO53" i="44"/>
  <c r="AN26" i="43"/>
  <c r="AO26" i="44"/>
  <c r="AO52" i="43"/>
  <c r="AN52" i="42"/>
  <c r="AO19" i="46"/>
  <c r="AN19" i="45"/>
  <c r="AO51" i="43"/>
  <c r="AN51" i="42"/>
  <c r="AN62" i="44"/>
  <c r="AO62" i="45"/>
  <c r="I13" i="48"/>
  <c r="J12" i="48"/>
  <c r="AN58" i="44"/>
  <c r="AO58" i="45"/>
  <c r="O12" i="43"/>
  <c r="N13" i="43"/>
  <c r="P13" i="41"/>
  <c r="Q12" i="41"/>
  <c r="AN66" i="44"/>
  <c r="AO66" i="45"/>
  <c r="Y13" i="32"/>
  <c r="Z12" i="32"/>
  <c r="AN47" i="45"/>
  <c r="AO47" i="46"/>
  <c r="AN54" i="43"/>
  <c r="AO54" i="44"/>
  <c r="AO108" i="44"/>
  <c r="AN108" i="43"/>
  <c r="K12" i="47"/>
  <c r="J13" i="47"/>
  <c r="AO28" i="45"/>
  <c r="AN28" i="44"/>
  <c r="AO112" i="44"/>
  <c r="AN112" i="43"/>
  <c r="AI12" i="21"/>
  <c r="AH13" i="21"/>
  <c r="X12" i="34"/>
  <c r="W13" i="34"/>
  <c r="AO38" i="41"/>
  <c r="AN38" i="40"/>
  <c r="AF12" i="26"/>
  <c r="AE13" i="26"/>
  <c r="P12" i="42"/>
  <c r="O13" i="42"/>
  <c r="AG12" i="25"/>
  <c r="AF13" i="25"/>
  <c r="AO41" i="41"/>
  <c r="AN41" i="40"/>
  <c r="AN42" i="40"/>
  <c r="AO42" i="41"/>
  <c r="AN36" i="40"/>
  <c r="AO36" i="41"/>
  <c r="AN22" i="48"/>
  <c r="AO22" i="49"/>
  <c r="AN31" i="45"/>
  <c r="AO31" i="46"/>
  <c r="F8" i="50"/>
  <c r="I12" i="49"/>
  <c r="AN24" i="45"/>
  <c r="AO24" i="46"/>
  <c r="AN10" i="39"/>
  <c r="AN11" i="39"/>
  <c r="AN7" i="39"/>
  <c r="AN9" i="39"/>
  <c r="AN8" i="39"/>
  <c r="AO14" i="43"/>
  <c r="AO20" i="45"/>
  <c r="AN20" i="44"/>
  <c r="AO29" i="45"/>
  <c r="AN29" i="44"/>
  <c r="AO59" i="44"/>
  <c r="AN59" i="43"/>
  <c r="AO63" i="44"/>
  <c r="AN63" i="43"/>
  <c r="AK12" i="19"/>
  <c r="AJ13" i="19"/>
  <c r="AK12" i="22"/>
  <c r="AJ13" i="22"/>
  <c r="AO27" i="45"/>
  <c r="AN27" i="44"/>
  <c r="AO16" i="46"/>
  <c r="AN16" i="45"/>
  <c r="AO61" i="44"/>
  <c r="AN61" i="43"/>
  <c r="AO65" i="44"/>
  <c r="AN65" i="43"/>
  <c r="AO67" i="44"/>
  <c r="AN67" i="43"/>
  <c r="AL12" i="16"/>
  <c r="AK13" i="16"/>
  <c r="AK12" i="20"/>
  <c r="AJ13" i="20"/>
  <c r="AK12" i="23"/>
  <c r="AJ13" i="23"/>
  <c r="AK12" i="24"/>
  <c r="AJ13" i="24"/>
  <c r="AO109" i="42"/>
  <c r="AN109" i="41"/>
  <c r="AO111" i="42"/>
  <c r="AN111" i="41"/>
  <c r="AH12" i="14"/>
  <c r="AG13" i="14"/>
  <c r="AN18" i="40"/>
  <c r="AO18" i="41"/>
  <c r="AO7" i="40"/>
  <c r="AQ14" i="41"/>
  <c r="AQ7" i="40"/>
  <c r="AN14" i="40"/>
  <c r="J12" i="49" l="1"/>
  <c r="I13" i="49"/>
  <c r="AO22" i="50"/>
  <c r="AN22" i="49"/>
  <c r="AO42" i="42"/>
  <c r="AN42" i="41"/>
  <c r="AO54" i="45"/>
  <c r="AN54" i="44"/>
  <c r="AA12" i="32"/>
  <c r="Z13" i="32"/>
  <c r="R12" i="41"/>
  <c r="Q13" i="41"/>
  <c r="AO58" i="46"/>
  <c r="AN58" i="45"/>
  <c r="AO62" i="46"/>
  <c r="AN62" i="45"/>
  <c r="AN26" i="44"/>
  <c r="AO26" i="45"/>
  <c r="AO50" i="45"/>
  <c r="AN50" i="44"/>
  <c r="AO49" i="45"/>
  <c r="AN49" i="44"/>
  <c r="AO56" i="47"/>
  <c r="AN56" i="46"/>
  <c r="AO15" i="41"/>
  <c r="AN15" i="40"/>
  <c r="AO45" i="50"/>
  <c r="AN45" i="49"/>
  <c r="AO48" i="47"/>
  <c r="AN48" i="46"/>
  <c r="AC12" i="30"/>
  <c r="AB13" i="30"/>
  <c r="AO57" i="45"/>
  <c r="AN57" i="44"/>
  <c r="AE13" i="27"/>
  <c r="AF12" i="27"/>
  <c r="AO23" i="46"/>
  <c r="AN23" i="45"/>
  <c r="S12" i="40"/>
  <c r="R13" i="40"/>
  <c r="AO55" i="47"/>
  <c r="AN55" i="46"/>
  <c r="W12" i="36"/>
  <c r="V13" i="36"/>
  <c r="F8" i="51"/>
  <c r="I12" i="50"/>
  <c r="AH12" i="25"/>
  <c r="AG13" i="25"/>
  <c r="AG12" i="26"/>
  <c r="AF13" i="26"/>
  <c r="Y12" i="34"/>
  <c r="X13" i="34"/>
  <c r="AO112" i="45"/>
  <c r="AN112" i="44"/>
  <c r="L12" i="47"/>
  <c r="K13" i="47"/>
  <c r="AN19" i="46"/>
  <c r="AO19" i="47"/>
  <c r="AN37" i="41"/>
  <c r="AO37" i="42"/>
  <c r="AO113" i="43"/>
  <c r="AN113" i="42"/>
  <c r="Z12" i="33"/>
  <c r="Y13" i="33"/>
  <c r="AO21" i="44"/>
  <c r="AN21" i="43"/>
  <c r="AN32" i="44"/>
  <c r="AO32" i="45"/>
  <c r="AN110" i="43"/>
  <c r="AO110" i="44"/>
  <c r="AB12" i="31"/>
  <c r="AA13" i="31"/>
  <c r="AO40" i="42"/>
  <c r="AN40" i="41"/>
  <c r="AO24" i="47"/>
  <c r="AN24" i="46"/>
  <c r="AN31" i="46"/>
  <c r="AO31" i="47"/>
  <c r="AO36" i="42"/>
  <c r="AN36" i="41"/>
  <c r="AO47" i="47"/>
  <c r="AN47" i="46"/>
  <c r="AO66" i="46"/>
  <c r="AN66" i="45"/>
  <c r="K12" i="48"/>
  <c r="J13" i="48"/>
  <c r="AO53" i="45"/>
  <c r="AN53" i="44"/>
  <c r="AO64" i="44"/>
  <c r="AN64" i="43"/>
  <c r="AO35" i="44"/>
  <c r="AN35" i="43"/>
  <c r="AO44" i="47"/>
  <c r="AN44" i="46"/>
  <c r="AO30" i="44"/>
  <c r="AN30" i="43"/>
  <c r="AN46" i="48"/>
  <c r="AO46" i="49"/>
  <c r="X12" i="35"/>
  <c r="W13" i="35"/>
  <c r="AO43" i="46"/>
  <c r="AN43" i="45"/>
  <c r="AO39" i="42"/>
  <c r="AN39" i="41"/>
  <c r="AN34" i="45"/>
  <c r="AO34" i="46"/>
  <c r="AO17" i="46"/>
  <c r="AN17" i="45"/>
  <c r="AO25" i="48"/>
  <c r="AN25" i="47"/>
  <c r="AO60" i="44"/>
  <c r="AN60" i="43"/>
  <c r="AD12" i="29"/>
  <c r="AC13" i="29"/>
  <c r="AN41" i="41"/>
  <c r="AO41" i="42"/>
  <c r="P13" i="42"/>
  <c r="Q12" i="42"/>
  <c r="AO38" i="42"/>
  <c r="AN38" i="41"/>
  <c r="AJ12" i="21"/>
  <c r="AI13" i="21"/>
  <c r="AO28" i="46"/>
  <c r="AN28" i="45"/>
  <c r="AO108" i="45"/>
  <c r="AN108" i="44"/>
  <c r="O13" i="43"/>
  <c r="P12" i="43"/>
  <c r="AO51" i="44"/>
  <c r="AN51" i="43"/>
  <c r="AO52" i="44"/>
  <c r="AN52" i="43"/>
  <c r="N12" i="45"/>
  <c r="M13" i="45"/>
  <c r="N13" i="44"/>
  <c r="O12" i="44"/>
  <c r="U12" i="38"/>
  <c r="T13" i="38"/>
  <c r="AE12" i="28"/>
  <c r="AD13" i="28"/>
  <c r="M12" i="46"/>
  <c r="L13" i="46"/>
  <c r="T12" i="39"/>
  <c r="S13" i="39"/>
  <c r="AO33" i="44"/>
  <c r="AN33" i="43"/>
  <c r="U13" i="37"/>
  <c r="V12" i="37"/>
  <c r="AQ14" i="42"/>
  <c r="AQ7" i="41"/>
  <c r="AN14" i="41"/>
  <c r="AN18" i="41"/>
  <c r="AO18" i="42"/>
  <c r="AO7" i="41"/>
  <c r="AO14" i="44"/>
  <c r="AN9" i="40"/>
  <c r="AN10" i="40"/>
  <c r="AN8" i="40"/>
  <c r="AN11" i="40"/>
  <c r="AN7" i="40"/>
  <c r="AI12" i="14"/>
  <c r="AH13" i="14"/>
  <c r="AO111" i="43"/>
  <c r="AN111" i="42"/>
  <c r="AO109" i="43"/>
  <c r="AN109" i="42"/>
  <c r="AL12" i="24"/>
  <c r="AK13" i="24"/>
  <c r="AL12" i="23"/>
  <c r="AK13" i="23"/>
  <c r="AL12" i="20"/>
  <c r="AK13" i="20"/>
  <c r="AM12" i="16"/>
  <c r="AM13" i="16" s="1"/>
  <c r="AL13" i="16"/>
  <c r="AO67" i="45"/>
  <c r="AN67" i="44"/>
  <c r="AO65" i="45"/>
  <c r="AN65" i="44"/>
  <c r="AO61" i="45"/>
  <c r="AN61" i="44"/>
  <c r="AO16" i="47"/>
  <c r="AN16" i="46"/>
  <c r="AO27" i="46"/>
  <c r="AN27" i="45"/>
  <c r="AL12" i="22"/>
  <c r="AK13" i="22"/>
  <c r="AL12" i="19"/>
  <c r="AK13" i="19"/>
  <c r="AO63" i="45"/>
  <c r="AN63" i="44"/>
  <c r="AO59" i="45"/>
  <c r="AN59" i="44"/>
  <c r="AO29" i="46"/>
  <c r="AN29" i="45"/>
  <c r="AO20" i="46"/>
  <c r="AN20" i="45"/>
  <c r="V13" i="37" l="1"/>
  <c r="W12" i="37"/>
  <c r="P12" i="44"/>
  <c r="O13" i="44"/>
  <c r="Q12" i="43"/>
  <c r="P13" i="43"/>
  <c r="AN41" i="42"/>
  <c r="AO41" i="43"/>
  <c r="AN32" i="45"/>
  <c r="AO32" i="46"/>
  <c r="AN37" i="42"/>
  <c r="AO37" i="43"/>
  <c r="AG12" i="27"/>
  <c r="AF13" i="27"/>
  <c r="U12" i="39"/>
  <c r="T13" i="39"/>
  <c r="AF12" i="28"/>
  <c r="AE13" i="28"/>
  <c r="AN52" i="44"/>
  <c r="AO52" i="45"/>
  <c r="AO28" i="47"/>
  <c r="AN28" i="46"/>
  <c r="AN38" i="42"/>
  <c r="AO38" i="43"/>
  <c r="AO60" i="45"/>
  <c r="AN60" i="44"/>
  <c r="AO17" i="47"/>
  <c r="AN17" i="46"/>
  <c r="AO39" i="43"/>
  <c r="AN39" i="42"/>
  <c r="Y12" i="35"/>
  <c r="X13" i="35"/>
  <c r="AN30" i="44"/>
  <c r="AO30" i="45"/>
  <c r="AO35" i="45"/>
  <c r="AN35" i="44"/>
  <c r="AO53" i="46"/>
  <c r="AN53" i="45"/>
  <c r="AO66" i="47"/>
  <c r="AN66" i="46"/>
  <c r="AO36" i="43"/>
  <c r="AN36" i="42"/>
  <c r="AO24" i="48"/>
  <c r="AN24" i="47"/>
  <c r="AC12" i="31"/>
  <c r="AB13" i="31"/>
  <c r="AA12" i="33"/>
  <c r="Z13" i="33"/>
  <c r="M12" i="47"/>
  <c r="L13" i="47"/>
  <c r="Z12" i="34"/>
  <c r="Y13" i="34"/>
  <c r="AH13" i="25"/>
  <c r="AI12" i="25"/>
  <c r="X12" i="36"/>
  <c r="W13" i="36"/>
  <c r="T12" i="40"/>
  <c r="S13" i="40"/>
  <c r="AD12" i="30"/>
  <c r="AC13" i="30"/>
  <c r="AN45" i="50"/>
  <c r="AO45" i="51"/>
  <c r="AO56" i="48"/>
  <c r="AN56" i="47"/>
  <c r="AO50" i="46"/>
  <c r="AN50" i="45"/>
  <c r="AO62" i="47"/>
  <c r="AN62" i="46"/>
  <c r="S12" i="41"/>
  <c r="R13" i="41"/>
  <c r="AO54" i="46"/>
  <c r="AN54" i="45"/>
  <c r="AN22" i="50"/>
  <c r="AO22" i="51"/>
  <c r="R12" i="42"/>
  <c r="Q13" i="42"/>
  <c r="AN34" i="46"/>
  <c r="AO34" i="47"/>
  <c r="AO46" i="50"/>
  <c r="AN46" i="49"/>
  <c r="AN31" i="47"/>
  <c r="AO31" i="48"/>
  <c r="AN110" i="44"/>
  <c r="AO110" i="45"/>
  <c r="AN19" i="47"/>
  <c r="AO19" i="48"/>
  <c r="I13" i="50"/>
  <c r="J12" i="50"/>
  <c r="AO26" i="46"/>
  <c r="AN26" i="45"/>
  <c r="AO33" i="45"/>
  <c r="AN33" i="44"/>
  <c r="M13" i="46"/>
  <c r="N12" i="46"/>
  <c r="U13" i="38"/>
  <c r="V12" i="38"/>
  <c r="O12" i="45"/>
  <c r="N13" i="45"/>
  <c r="AN51" i="44"/>
  <c r="AO51" i="45"/>
  <c r="AN108" i="45"/>
  <c r="AO108" i="46"/>
  <c r="AK12" i="21"/>
  <c r="AJ13" i="21"/>
  <c r="AE12" i="29"/>
  <c r="AD13" i="29"/>
  <c r="AO25" i="49"/>
  <c r="AN25" i="48"/>
  <c r="AO43" i="47"/>
  <c r="AN43" i="46"/>
  <c r="AO44" i="48"/>
  <c r="AN44" i="47"/>
  <c r="AO64" i="45"/>
  <c r="AN64" i="44"/>
  <c r="L12" i="48"/>
  <c r="K13" i="48"/>
  <c r="AO47" i="48"/>
  <c r="AN47" i="47"/>
  <c r="AN40" i="42"/>
  <c r="AO40" i="43"/>
  <c r="AO21" i="45"/>
  <c r="AN21" i="44"/>
  <c r="AO113" i="44"/>
  <c r="AN113" i="43"/>
  <c r="AN112" i="45"/>
  <c r="AO112" i="46"/>
  <c r="AG13" i="26"/>
  <c r="AH12" i="26"/>
  <c r="F8" i="52"/>
  <c r="I12" i="51"/>
  <c r="AO55" i="48"/>
  <c r="AN55" i="47"/>
  <c r="AO23" i="47"/>
  <c r="AN23" i="46"/>
  <c r="AO57" i="46"/>
  <c r="AN57" i="45"/>
  <c r="AO48" i="48"/>
  <c r="AN48" i="47"/>
  <c r="AN15" i="41"/>
  <c r="AO15" i="42"/>
  <c r="AO49" i="46"/>
  <c r="AN49" i="45"/>
  <c r="AO58" i="47"/>
  <c r="AN58" i="46"/>
  <c r="AB12" i="32"/>
  <c r="AA13" i="32"/>
  <c r="AO42" i="43"/>
  <c r="AN42" i="42"/>
  <c r="K12" i="49"/>
  <c r="J13" i="49"/>
  <c r="AO14" i="45"/>
  <c r="AN10" i="41"/>
  <c r="AN11" i="41"/>
  <c r="AN7" i="41"/>
  <c r="AN9" i="41"/>
  <c r="AN8" i="41"/>
  <c r="AO20" i="47"/>
  <c r="AN20" i="46"/>
  <c r="AO29" i="47"/>
  <c r="AN29" i="46"/>
  <c r="AO59" i="46"/>
  <c r="AN59" i="45"/>
  <c r="AO63" i="46"/>
  <c r="AN63" i="45"/>
  <c r="AM12" i="19"/>
  <c r="AM13" i="19" s="1"/>
  <c r="AL13" i="19"/>
  <c r="AM12" i="22"/>
  <c r="AM13" i="22" s="1"/>
  <c r="AL13" i="22"/>
  <c r="AO27" i="47"/>
  <c r="AN27" i="46"/>
  <c r="AO16" i="48"/>
  <c r="AN16" i="47"/>
  <c r="AO61" i="46"/>
  <c r="AN61" i="45"/>
  <c r="AO65" i="46"/>
  <c r="AN65" i="45"/>
  <c r="AO67" i="46"/>
  <c r="AN67" i="45"/>
  <c r="AM12" i="20"/>
  <c r="AM13" i="20" s="1"/>
  <c r="AL13" i="20"/>
  <c r="AM12" i="23"/>
  <c r="AM13" i="23" s="1"/>
  <c r="AL13" i="23"/>
  <c r="AM12" i="24"/>
  <c r="AM13" i="24" s="1"/>
  <c r="AL13" i="24"/>
  <c r="AO109" i="44"/>
  <c r="AN109" i="43"/>
  <c r="AO111" i="44"/>
  <c r="AN111" i="43"/>
  <c r="AJ12" i="14"/>
  <c r="AI13" i="14"/>
  <c r="AN18" i="42"/>
  <c r="AO18" i="43"/>
  <c r="AO7" i="42"/>
  <c r="AQ14" i="43"/>
  <c r="AQ7" i="42"/>
  <c r="AN14" i="42"/>
  <c r="AN15" i="42" l="1"/>
  <c r="AO15" i="43"/>
  <c r="AI12" i="26"/>
  <c r="AH13" i="26"/>
  <c r="AN40" i="43"/>
  <c r="AO40" i="44"/>
  <c r="AN51" i="45"/>
  <c r="AO51" i="46"/>
  <c r="W12" i="38"/>
  <c r="V13" i="38"/>
  <c r="K12" i="50"/>
  <c r="J13" i="50"/>
  <c r="AO110" i="46"/>
  <c r="AN110" i="45"/>
  <c r="AN38" i="43"/>
  <c r="AO38" i="44"/>
  <c r="AN52" i="45"/>
  <c r="AO52" i="46"/>
  <c r="AO37" i="44"/>
  <c r="AN37" i="43"/>
  <c r="AO41" i="44"/>
  <c r="AN41" i="43"/>
  <c r="AO42" i="44"/>
  <c r="AN42" i="43"/>
  <c r="AN58" i="47"/>
  <c r="AO58" i="48"/>
  <c r="AN57" i="46"/>
  <c r="AO57" i="47"/>
  <c r="AN55" i="48"/>
  <c r="AO55" i="49"/>
  <c r="AO113" i="45"/>
  <c r="AN113" i="44"/>
  <c r="M12" i="48"/>
  <c r="L13" i="48"/>
  <c r="AN44" i="48"/>
  <c r="AO44" i="49"/>
  <c r="AN25" i="49"/>
  <c r="AO25" i="50"/>
  <c r="AL12" i="21"/>
  <c r="AK13" i="21"/>
  <c r="AO33" i="46"/>
  <c r="AN33" i="45"/>
  <c r="AN46" i="50"/>
  <c r="AO46" i="51"/>
  <c r="R13" i="42"/>
  <c r="S12" i="42"/>
  <c r="AN54" i="46"/>
  <c r="AO54" i="47"/>
  <c r="AN62" i="47"/>
  <c r="AO62" i="48"/>
  <c r="AN56" i="48"/>
  <c r="AO56" i="49"/>
  <c r="AE12" i="30"/>
  <c r="AD13" i="30"/>
  <c r="Y12" i="36"/>
  <c r="X13" i="36"/>
  <c r="AA12" i="34"/>
  <c r="Z13" i="34"/>
  <c r="AB12" i="33"/>
  <c r="AA13" i="33"/>
  <c r="AO24" i="49"/>
  <c r="AN24" i="48"/>
  <c r="AN66" i="47"/>
  <c r="AO66" i="48"/>
  <c r="AO35" i="46"/>
  <c r="AN35" i="45"/>
  <c r="Z12" i="35"/>
  <c r="Y13" i="35"/>
  <c r="AN17" i="47"/>
  <c r="AO17" i="48"/>
  <c r="U13" i="39"/>
  <c r="V12" i="39"/>
  <c r="Q12" i="44"/>
  <c r="P13" i="44"/>
  <c r="J12" i="51"/>
  <c r="I13" i="51"/>
  <c r="AN112" i="46"/>
  <c r="AO112" i="47"/>
  <c r="AN108" i="46"/>
  <c r="AO108" i="47"/>
  <c r="N13" i="46"/>
  <c r="O12" i="46"/>
  <c r="AO19" i="49"/>
  <c r="AN19" i="48"/>
  <c r="AN31" i="48"/>
  <c r="AO31" i="49"/>
  <c r="AO34" i="48"/>
  <c r="AN34" i="47"/>
  <c r="AO22" i="52"/>
  <c r="AN22" i="51"/>
  <c r="AO45" i="52"/>
  <c r="AN45" i="51"/>
  <c r="AI13" i="25"/>
  <c r="AJ12" i="25"/>
  <c r="AN30" i="45"/>
  <c r="AO30" i="46"/>
  <c r="AO32" i="47"/>
  <c r="AN32" i="46"/>
  <c r="X12" i="37"/>
  <c r="W13" i="37"/>
  <c r="L12" i="49"/>
  <c r="K13" i="49"/>
  <c r="AC12" i="32"/>
  <c r="AB13" i="32"/>
  <c r="AN49" i="46"/>
  <c r="AO49" i="47"/>
  <c r="AN48" i="48"/>
  <c r="AO48" i="49"/>
  <c r="AN23" i="47"/>
  <c r="AO23" i="48"/>
  <c r="F8" i="53"/>
  <c r="I12" i="53" s="1"/>
  <c r="I12" i="52"/>
  <c r="AO21" i="46"/>
  <c r="AN21" i="45"/>
  <c r="AN47" i="48"/>
  <c r="AO47" i="49"/>
  <c r="AN64" i="45"/>
  <c r="AO64" i="46"/>
  <c r="AN43" i="47"/>
  <c r="AO43" i="48"/>
  <c r="AF12" i="29"/>
  <c r="AE13" i="29"/>
  <c r="O13" i="45"/>
  <c r="P12" i="45"/>
  <c r="AO26" i="47"/>
  <c r="AN26" i="46"/>
  <c r="S13" i="41"/>
  <c r="T12" i="41"/>
  <c r="AN50" i="46"/>
  <c r="AO50" i="47"/>
  <c r="T13" i="40"/>
  <c r="U12" i="40"/>
  <c r="M13" i="47"/>
  <c r="N12" i="47"/>
  <c r="AD12" i="31"/>
  <c r="AC13" i="31"/>
  <c r="AO36" i="44"/>
  <c r="AN36" i="43"/>
  <c r="AN53" i="46"/>
  <c r="AO53" i="47"/>
  <c r="AN39" i="43"/>
  <c r="AO39" i="44"/>
  <c r="AN60" i="45"/>
  <c r="AO60" i="46"/>
  <c r="AN28" i="47"/>
  <c r="AO28" i="48"/>
  <c r="AG12" i="28"/>
  <c r="AF13" i="28"/>
  <c r="AH12" i="27"/>
  <c r="AG13" i="27"/>
  <c r="Q13" i="43"/>
  <c r="R12" i="43"/>
  <c r="AQ14" i="44"/>
  <c r="AQ7" i="43"/>
  <c r="AN14" i="43"/>
  <c r="AN18" i="43"/>
  <c r="AO18" i="44"/>
  <c r="AO7" i="43"/>
  <c r="AN9" i="42"/>
  <c r="AN10" i="42"/>
  <c r="AN8" i="42"/>
  <c r="AN11" i="42"/>
  <c r="AN7" i="42"/>
  <c r="AK12" i="14"/>
  <c r="AJ13" i="14"/>
  <c r="AO111" i="45"/>
  <c r="AN111" i="44"/>
  <c r="AO109" i="45"/>
  <c r="AN109" i="44"/>
  <c r="AN67" i="46"/>
  <c r="AO67" i="47"/>
  <c r="AN65" i="46"/>
  <c r="AO65" i="47"/>
  <c r="AN61" i="46"/>
  <c r="AO61" i="47"/>
  <c r="AN16" i="48"/>
  <c r="AO16" i="49"/>
  <c r="AN27" i="47"/>
  <c r="AO27" i="48"/>
  <c r="AN63" i="46"/>
  <c r="AO63" i="47"/>
  <c r="AN59" i="46"/>
  <c r="AO59" i="47"/>
  <c r="AN29" i="47"/>
  <c r="AO29" i="48"/>
  <c r="AN20" i="47"/>
  <c r="AO20" i="48"/>
  <c r="AO14" i="46"/>
  <c r="R13" i="43" l="1"/>
  <c r="S12" i="43"/>
  <c r="AN60" i="46"/>
  <c r="AO60" i="47"/>
  <c r="AN53" i="47"/>
  <c r="AO53" i="48"/>
  <c r="U13" i="40"/>
  <c r="V12" i="40"/>
  <c r="T13" i="41"/>
  <c r="U12" i="41"/>
  <c r="P13" i="45"/>
  <c r="Q12" i="45"/>
  <c r="AN43" i="48"/>
  <c r="AO43" i="49"/>
  <c r="AO47" i="50"/>
  <c r="AN47" i="49"/>
  <c r="J12" i="52"/>
  <c r="I13" i="52"/>
  <c r="AO48" i="50"/>
  <c r="AN48" i="49"/>
  <c r="AN30" i="46"/>
  <c r="AO30" i="47"/>
  <c r="AN108" i="47"/>
  <c r="AO108" i="48"/>
  <c r="V13" i="39"/>
  <c r="W12" i="39"/>
  <c r="AO66" i="49"/>
  <c r="AN66" i="48"/>
  <c r="AO56" i="50"/>
  <c r="AN56" i="49"/>
  <c r="AN54" i="47"/>
  <c r="AO54" i="48"/>
  <c r="AO46" i="52"/>
  <c r="AN46" i="51"/>
  <c r="AO44" i="50"/>
  <c r="AN44" i="49"/>
  <c r="AN57" i="47"/>
  <c r="AO57" i="48"/>
  <c r="AO38" i="45"/>
  <c r="AN38" i="44"/>
  <c r="AO51" i="47"/>
  <c r="AN51" i="46"/>
  <c r="AG13" i="28"/>
  <c r="AH12" i="28"/>
  <c r="AD13" i="31"/>
  <c r="AE12" i="31"/>
  <c r="J12" i="53"/>
  <c r="I13" i="53"/>
  <c r="AC13" i="32"/>
  <c r="AD12" i="32"/>
  <c r="X13" i="37"/>
  <c r="Y12" i="37"/>
  <c r="AN45" i="52"/>
  <c r="AO45" i="53"/>
  <c r="AO34" i="49"/>
  <c r="AN34" i="48"/>
  <c r="AN19" i="49"/>
  <c r="AO19" i="50"/>
  <c r="J13" i="51"/>
  <c r="K12" i="51"/>
  <c r="Z13" i="35"/>
  <c r="AA12" i="35"/>
  <c r="AB13" i="33"/>
  <c r="AC12" i="33"/>
  <c r="Y13" i="36"/>
  <c r="Z12" i="36"/>
  <c r="AM12" i="21"/>
  <c r="AM13" i="21" s="1"/>
  <c r="AL13" i="21"/>
  <c r="AO113" i="46"/>
  <c r="AN113" i="45"/>
  <c r="AO42" i="45"/>
  <c r="AN42" i="44"/>
  <c r="AO37" i="45"/>
  <c r="AN37" i="44"/>
  <c r="K13" i="50"/>
  <c r="L12" i="50"/>
  <c r="AJ12" i="26"/>
  <c r="AI13" i="26"/>
  <c r="AO28" i="49"/>
  <c r="AN28" i="48"/>
  <c r="AN39" i="44"/>
  <c r="AO39" i="45"/>
  <c r="N13" i="47"/>
  <c r="O12" i="47"/>
  <c r="AN50" i="47"/>
  <c r="AO50" i="48"/>
  <c r="AN64" i="46"/>
  <c r="AO64" i="47"/>
  <c r="AN23" i="48"/>
  <c r="AO23" i="49"/>
  <c r="AN49" i="47"/>
  <c r="AO49" i="48"/>
  <c r="AJ13" i="25"/>
  <c r="AK12" i="25"/>
  <c r="AO31" i="50"/>
  <c r="AN31" i="49"/>
  <c r="O13" i="46"/>
  <c r="P12" i="46"/>
  <c r="AN112" i="47"/>
  <c r="AO112" i="48"/>
  <c r="AN17" i="48"/>
  <c r="AO17" i="49"/>
  <c r="AO62" i="49"/>
  <c r="AN62" i="48"/>
  <c r="S13" i="42"/>
  <c r="T12" i="42"/>
  <c r="AO25" i="51"/>
  <c r="AN25" i="50"/>
  <c r="AO55" i="50"/>
  <c r="AN55" i="49"/>
  <c r="AO58" i="49"/>
  <c r="AN58" i="48"/>
  <c r="AO52" i="47"/>
  <c r="AN52" i="46"/>
  <c r="AO40" i="45"/>
  <c r="AN40" i="44"/>
  <c r="AN15" i="43"/>
  <c r="AO15" i="44"/>
  <c r="AH13" i="27"/>
  <c r="AI12" i="27"/>
  <c r="AO36" i="45"/>
  <c r="AN36" i="44"/>
  <c r="AN26" i="47"/>
  <c r="AO26" i="48"/>
  <c r="AF13" i="29"/>
  <c r="AG12" i="29"/>
  <c r="AO21" i="47"/>
  <c r="AN21" i="46"/>
  <c r="L13" i="49"/>
  <c r="M12" i="49"/>
  <c r="AO32" i="48"/>
  <c r="AN32" i="47"/>
  <c r="AN22" i="52"/>
  <c r="AO22" i="53"/>
  <c r="Q13" i="44"/>
  <c r="R12" i="44"/>
  <c r="AO35" i="47"/>
  <c r="AN35" i="46"/>
  <c r="AN24" i="49"/>
  <c r="AO24" i="50"/>
  <c r="AA13" i="34"/>
  <c r="AB12" i="34"/>
  <c r="AE13" i="30"/>
  <c r="AF12" i="30"/>
  <c r="AO33" i="47"/>
  <c r="AN33" i="46"/>
  <c r="M13" i="48"/>
  <c r="N12" i="48"/>
  <c r="AO41" i="45"/>
  <c r="AN41" i="44"/>
  <c r="AO110" i="47"/>
  <c r="AN110" i="46"/>
  <c r="W13" i="38"/>
  <c r="X12" i="38"/>
  <c r="AO109" i="46"/>
  <c r="AN109" i="45"/>
  <c r="AO111" i="46"/>
  <c r="AN111" i="45"/>
  <c r="AL12" i="14"/>
  <c r="AK13" i="14"/>
  <c r="AN10" i="43"/>
  <c r="AN11" i="43"/>
  <c r="AN7" i="43"/>
  <c r="AN9" i="43"/>
  <c r="AN8" i="43"/>
  <c r="AO14" i="47"/>
  <c r="AN20" i="48"/>
  <c r="AO20" i="49"/>
  <c r="AN29" i="48"/>
  <c r="AO29" i="49"/>
  <c r="AN59" i="47"/>
  <c r="AO59" i="48"/>
  <c r="AN63" i="47"/>
  <c r="AO63" i="48"/>
  <c r="AN27" i="48"/>
  <c r="AO27" i="49"/>
  <c r="AN16" i="49"/>
  <c r="AO16" i="50"/>
  <c r="AN61" i="47"/>
  <c r="AO61" i="48"/>
  <c r="AN65" i="47"/>
  <c r="AO65" i="48"/>
  <c r="AN67" i="47"/>
  <c r="AO67" i="48"/>
  <c r="AN18" i="44"/>
  <c r="AO18" i="45"/>
  <c r="AO7" i="44"/>
  <c r="AQ14" i="45"/>
  <c r="AQ7" i="44"/>
  <c r="AN14" i="44"/>
  <c r="N13" i="48" l="1"/>
  <c r="O12" i="48"/>
  <c r="AF13" i="30"/>
  <c r="AG12" i="30"/>
  <c r="AN24" i="50"/>
  <c r="AO24" i="51"/>
  <c r="R13" i="44"/>
  <c r="S12" i="44"/>
  <c r="AN26" i="48"/>
  <c r="AO26" i="49"/>
  <c r="AJ12" i="27"/>
  <c r="AI13" i="27"/>
  <c r="AO112" i="49"/>
  <c r="AN112" i="48"/>
  <c r="AN49" i="48"/>
  <c r="AO49" i="49"/>
  <c r="AN64" i="47"/>
  <c r="AO64" i="48"/>
  <c r="O13" i="47"/>
  <c r="P12" i="47"/>
  <c r="L13" i="50"/>
  <c r="M12" i="50"/>
  <c r="AC13" i="33"/>
  <c r="AD12" i="33"/>
  <c r="K13" i="51"/>
  <c r="L12" i="51"/>
  <c r="Y13" i="37"/>
  <c r="Z12" i="37"/>
  <c r="AH13" i="28"/>
  <c r="AI12" i="28"/>
  <c r="AN54" i="48"/>
  <c r="AO54" i="49"/>
  <c r="AO108" i="49"/>
  <c r="AN108" i="48"/>
  <c r="Q13" i="45"/>
  <c r="R12" i="45"/>
  <c r="V13" i="40"/>
  <c r="W12" i="40"/>
  <c r="AN60" i="47"/>
  <c r="AO60" i="48"/>
  <c r="AN110" i="47"/>
  <c r="AO110" i="48"/>
  <c r="AO32" i="49"/>
  <c r="AN32" i="48"/>
  <c r="AO21" i="48"/>
  <c r="AN21" i="47"/>
  <c r="AO40" i="46"/>
  <c r="AN40" i="45"/>
  <c r="AN58" i="49"/>
  <c r="AO58" i="50"/>
  <c r="AN25" i="51"/>
  <c r="AO25" i="52"/>
  <c r="AN62" i="49"/>
  <c r="AO62" i="50"/>
  <c r="AN31" i="50"/>
  <c r="AO31" i="51"/>
  <c r="AN28" i="49"/>
  <c r="AO28" i="50"/>
  <c r="AO42" i="46"/>
  <c r="AN42" i="45"/>
  <c r="AO34" i="50"/>
  <c r="AN34" i="49"/>
  <c r="K12" i="53"/>
  <c r="J13" i="53"/>
  <c r="AO38" i="46"/>
  <c r="AN38" i="45"/>
  <c r="AN44" i="50"/>
  <c r="AO44" i="51"/>
  <c r="AN66" i="49"/>
  <c r="AO66" i="50"/>
  <c r="AN48" i="50"/>
  <c r="AO48" i="51"/>
  <c r="AN47" i="50"/>
  <c r="AO47" i="51"/>
  <c r="X13" i="38"/>
  <c r="Y12" i="38"/>
  <c r="AB13" i="34"/>
  <c r="AC12" i="34"/>
  <c r="AO22" i="61"/>
  <c r="AN22" i="53"/>
  <c r="M13" i="49"/>
  <c r="N12" i="49"/>
  <c r="AG13" i="29"/>
  <c r="AH12" i="29"/>
  <c r="AN15" i="44"/>
  <c r="AO15" i="45"/>
  <c r="T13" i="42"/>
  <c r="U12" i="42"/>
  <c r="AN17" i="49"/>
  <c r="AO17" i="50"/>
  <c r="P13" i="46"/>
  <c r="Q12" i="46"/>
  <c r="AK13" i="25"/>
  <c r="AL12" i="25"/>
  <c r="AN23" i="49"/>
  <c r="AO23" i="50"/>
  <c r="AN50" i="48"/>
  <c r="AO50" i="49"/>
  <c r="AO39" i="46"/>
  <c r="AN39" i="45"/>
  <c r="Z13" i="36"/>
  <c r="AA12" i="36"/>
  <c r="AA13" i="35"/>
  <c r="AB12" i="35"/>
  <c r="AO19" i="51"/>
  <c r="AN19" i="50"/>
  <c r="AO45" i="61"/>
  <c r="AN45" i="53"/>
  <c r="AD13" i="32"/>
  <c r="AE12" i="32"/>
  <c r="AE13" i="31"/>
  <c r="AF12" i="31"/>
  <c r="AN57" i="48"/>
  <c r="AO57" i="49"/>
  <c r="W13" i="39"/>
  <c r="X12" i="39"/>
  <c r="AN30" i="47"/>
  <c r="AO30" i="48"/>
  <c r="AN43" i="49"/>
  <c r="AO43" i="50"/>
  <c r="U13" i="41"/>
  <c r="V12" i="41"/>
  <c r="AN53" i="48"/>
  <c r="AO53" i="49"/>
  <c r="S13" i="43"/>
  <c r="T12" i="43"/>
  <c r="AN41" i="45"/>
  <c r="AO41" i="46"/>
  <c r="AO33" i="48"/>
  <c r="AN33" i="47"/>
  <c r="AN35" i="47"/>
  <c r="AO35" i="48"/>
  <c r="AO36" i="46"/>
  <c r="AN36" i="45"/>
  <c r="AO52" i="48"/>
  <c r="AN52" i="47"/>
  <c r="AN55" i="50"/>
  <c r="AO55" i="51"/>
  <c r="AJ13" i="26"/>
  <c r="AK12" i="26"/>
  <c r="AN37" i="45"/>
  <c r="AO37" i="46"/>
  <c r="AO113" i="47"/>
  <c r="AN113" i="46"/>
  <c r="AO51" i="48"/>
  <c r="AN51" i="47"/>
  <c r="AN46" i="52"/>
  <c r="AO46" i="53"/>
  <c r="AN56" i="50"/>
  <c r="AO56" i="51"/>
  <c r="J13" i="52"/>
  <c r="K12" i="52"/>
  <c r="AN11" i="44"/>
  <c r="AN7" i="44"/>
  <c r="AN9" i="44"/>
  <c r="AN10" i="44"/>
  <c r="AN8" i="44"/>
  <c r="AQ14" i="46"/>
  <c r="AQ7" i="45"/>
  <c r="AN14" i="45"/>
  <c r="AO18" i="46"/>
  <c r="AN18" i="45"/>
  <c r="AO7" i="45"/>
  <c r="AN67" i="48"/>
  <c r="AO67" i="49"/>
  <c r="AN65" i="48"/>
  <c r="AO65" i="49"/>
  <c r="AN61" i="48"/>
  <c r="AO61" i="49"/>
  <c r="AN16" i="50"/>
  <c r="AO16" i="51"/>
  <c r="AN27" i="49"/>
  <c r="AO27" i="50"/>
  <c r="AO63" i="49"/>
  <c r="AN63" i="48"/>
  <c r="AO59" i="49"/>
  <c r="AN59" i="48"/>
  <c r="AO29" i="50"/>
  <c r="AN29" i="49"/>
  <c r="AO20" i="50"/>
  <c r="AN20" i="49"/>
  <c r="AO14" i="48"/>
  <c r="AM12" i="14"/>
  <c r="AM13" i="14" s="1"/>
  <c r="AL13" i="14"/>
  <c r="AO111" i="47"/>
  <c r="AN111" i="46"/>
  <c r="AO109" i="47"/>
  <c r="AN109" i="46"/>
  <c r="K13" i="52" l="1"/>
  <c r="L12" i="52"/>
  <c r="AO46" i="61"/>
  <c r="AN46" i="53"/>
  <c r="AL12" i="26"/>
  <c r="AK13" i="26"/>
  <c r="AN35" i="48"/>
  <c r="AO35" i="49"/>
  <c r="AN41" i="46"/>
  <c r="AO41" i="47"/>
  <c r="AO53" i="50"/>
  <c r="AN53" i="49"/>
  <c r="AO43" i="51"/>
  <c r="AN43" i="50"/>
  <c r="X13" i="39"/>
  <c r="Y12" i="39"/>
  <c r="AF13" i="31"/>
  <c r="AG12" i="31"/>
  <c r="AB13" i="35"/>
  <c r="AC12" i="35"/>
  <c r="AO23" i="51"/>
  <c r="AN23" i="50"/>
  <c r="Q13" i="46"/>
  <c r="R12" i="46"/>
  <c r="V12" i="42"/>
  <c r="U13" i="42"/>
  <c r="AH13" i="29"/>
  <c r="AI12" i="29"/>
  <c r="Z12" i="38"/>
  <c r="Y13" i="38"/>
  <c r="AO48" i="52"/>
  <c r="AN48" i="51"/>
  <c r="AO44" i="52"/>
  <c r="AN44" i="51"/>
  <c r="AN31" i="51"/>
  <c r="AO31" i="52"/>
  <c r="AO25" i="53"/>
  <c r="AN25" i="52"/>
  <c r="AO60" i="49"/>
  <c r="AN60" i="48"/>
  <c r="R13" i="45"/>
  <c r="S12" i="45"/>
  <c r="AO54" i="50"/>
  <c r="AN54" i="49"/>
  <c r="AA12" i="37"/>
  <c r="Z13" i="37"/>
  <c r="AD13" i="33"/>
  <c r="AE12" i="33"/>
  <c r="P13" i="47"/>
  <c r="Q12" i="47"/>
  <c r="AO49" i="50"/>
  <c r="AN49" i="49"/>
  <c r="S13" i="44"/>
  <c r="T12" i="44"/>
  <c r="AG13" i="30"/>
  <c r="AH12" i="30"/>
  <c r="AO113" i="48"/>
  <c r="AN113" i="47"/>
  <c r="AN52" i="48"/>
  <c r="AO52" i="49"/>
  <c r="O45" i="61"/>
  <c r="AN45" i="61"/>
  <c r="W45" i="61"/>
  <c r="AA45" i="61"/>
  <c r="K45" i="61"/>
  <c r="S45" i="61"/>
  <c r="AO39" i="47"/>
  <c r="AN39" i="46"/>
  <c r="W22" i="61"/>
  <c r="AA22" i="61"/>
  <c r="O22" i="61"/>
  <c r="S22" i="61"/>
  <c r="AN22" i="61"/>
  <c r="K22" i="61"/>
  <c r="K13" i="53"/>
  <c r="L12" i="53"/>
  <c r="AO42" i="47"/>
  <c r="AN42" i="46"/>
  <c r="AO40" i="47"/>
  <c r="AN40" i="46"/>
  <c r="AN32" i="49"/>
  <c r="AO32" i="50"/>
  <c r="AK12" i="27"/>
  <c r="AJ13" i="27"/>
  <c r="AO56" i="52"/>
  <c r="AN56" i="51"/>
  <c r="AN37" i="46"/>
  <c r="AO37" i="47"/>
  <c r="AO55" i="52"/>
  <c r="AN55" i="51"/>
  <c r="U12" i="43"/>
  <c r="T13" i="43"/>
  <c r="V13" i="41"/>
  <c r="W12" i="41"/>
  <c r="AN30" i="48"/>
  <c r="AO30" i="49"/>
  <c r="AO57" i="50"/>
  <c r="AN57" i="49"/>
  <c r="AE13" i="32"/>
  <c r="AF12" i="32"/>
  <c r="AB12" i="36"/>
  <c r="AA13" i="36"/>
  <c r="AO50" i="50"/>
  <c r="AN50" i="49"/>
  <c r="AL13" i="25"/>
  <c r="AM12" i="25"/>
  <c r="AM13" i="25" s="1"/>
  <c r="AO17" i="51"/>
  <c r="AN17" i="50"/>
  <c r="AN15" i="45"/>
  <c r="AO15" i="46"/>
  <c r="O12" i="49"/>
  <c r="N13" i="49"/>
  <c r="AC13" i="34"/>
  <c r="AD12" i="34"/>
  <c r="AO47" i="52"/>
  <c r="AN47" i="51"/>
  <c r="AO66" i="51"/>
  <c r="AN66" i="50"/>
  <c r="AN28" i="50"/>
  <c r="AO28" i="51"/>
  <c r="AO62" i="51"/>
  <c r="AN62" i="50"/>
  <c r="AO58" i="51"/>
  <c r="AN58" i="50"/>
  <c r="AO110" i="49"/>
  <c r="AN110" i="48"/>
  <c r="W13" i="40"/>
  <c r="X12" i="40"/>
  <c r="AJ12" i="28"/>
  <c r="AI13" i="28"/>
  <c r="L13" i="51"/>
  <c r="M12" i="51"/>
  <c r="N12" i="50"/>
  <c r="M13" i="50"/>
  <c r="AO64" i="49"/>
  <c r="AN64" i="48"/>
  <c r="AN26" i="49"/>
  <c r="AO26" i="50"/>
  <c r="AN24" i="51"/>
  <c r="AO24" i="52"/>
  <c r="P12" i="48"/>
  <c r="O13" i="48"/>
  <c r="AN51" i="48"/>
  <c r="AO51" i="49"/>
  <c r="AO36" i="47"/>
  <c r="AN36" i="46"/>
  <c r="AN33" i="48"/>
  <c r="AO33" i="49"/>
  <c r="AN19" i="51"/>
  <c r="AO19" i="52"/>
  <c r="AO38" i="47"/>
  <c r="AN38" i="46"/>
  <c r="AO34" i="51"/>
  <c r="AN34" i="50"/>
  <c r="AN21" i="48"/>
  <c r="AO21" i="49"/>
  <c r="AN108" i="49"/>
  <c r="AO108" i="50"/>
  <c r="AN112" i="49"/>
  <c r="AO112" i="50"/>
  <c r="AO111" i="48"/>
  <c r="AN111" i="47"/>
  <c r="AN20" i="50"/>
  <c r="AO20" i="51"/>
  <c r="AN29" i="50"/>
  <c r="AO29" i="51"/>
  <c r="AN59" i="49"/>
  <c r="AO59" i="50"/>
  <c r="AN63" i="49"/>
  <c r="AO63" i="50"/>
  <c r="AQ7" i="46"/>
  <c r="AQ14" i="47"/>
  <c r="AN14" i="46"/>
  <c r="AO109" i="48"/>
  <c r="AN109" i="47"/>
  <c r="AO14" i="49"/>
  <c r="AN27" i="50"/>
  <c r="AO27" i="51"/>
  <c r="AN16" i="51"/>
  <c r="AO16" i="52"/>
  <c r="AN61" i="49"/>
  <c r="AO61" i="50"/>
  <c r="AN65" i="49"/>
  <c r="AO65" i="50"/>
  <c r="AN67" i="49"/>
  <c r="AO67" i="50"/>
  <c r="AN9" i="45"/>
  <c r="AN8" i="45"/>
  <c r="AN10" i="45"/>
  <c r="AN11" i="45"/>
  <c r="AN7" i="45"/>
  <c r="AO18" i="47"/>
  <c r="AN18" i="46"/>
  <c r="AO7" i="46"/>
  <c r="AO112" i="51" l="1"/>
  <c r="AN112" i="50"/>
  <c r="AO21" i="50"/>
  <c r="AN21" i="49"/>
  <c r="AO33" i="50"/>
  <c r="AN33" i="49"/>
  <c r="AO51" i="50"/>
  <c r="AN51" i="49"/>
  <c r="AN24" i="52"/>
  <c r="AO24" i="53"/>
  <c r="M13" i="51"/>
  <c r="N12" i="51"/>
  <c r="X13" i="40"/>
  <c r="Y12" i="40"/>
  <c r="AN28" i="51"/>
  <c r="AO28" i="52"/>
  <c r="AF13" i="32"/>
  <c r="AG12" i="32"/>
  <c r="AN30" i="49"/>
  <c r="AO30" i="50"/>
  <c r="AO37" i="48"/>
  <c r="AN37" i="47"/>
  <c r="M12" i="53"/>
  <c r="L13" i="53"/>
  <c r="AO52" i="50"/>
  <c r="AN52" i="49"/>
  <c r="AH13" i="30"/>
  <c r="AI12" i="30"/>
  <c r="AE13" i="33"/>
  <c r="AF12" i="33"/>
  <c r="AN31" i="52"/>
  <c r="AO31" i="53"/>
  <c r="AI13" i="29"/>
  <c r="AJ12" i="29"/>
  <c r="R13" i="46"/>
  <c r="S12" i="46"/>
  <c r="AC13" i="35"/>
  <c r="AD12" i="35"/>
  <c r="Y13" i="39"/>
  <c r="Z12" i="39"/>
  <c r="AN35" i="49"/>
  <c r="AO35" i="50"/>
  <c r="AO38" i="48"/>
  <c r="AN38" i="47"/>
  <c r="AN64" i="49"/>
  <c r="AO64" i="50"/>
  <c r="AN58" i="51"/>
  <c r="AO58" i="52"/>
  <c r="AN47" i="52"/>
  <c r="AO47" i="53"/>
  <c r="O13" i="49"/>
  <c r="P12" i="49"/>
  <c r="AN17" i="51"/>
  <c r="AO17" i="52"/>
  <c r="AN50" i="50"/>
  <c r="AO50" i="51"/>
  <c r="V12" i="43"/>
  <c r="U13" i="43"/>
  <c r="AK13" i="27"/>
  <c r="AL12" i="27"/>
  <c r="AO40" i="48"/>
  <c r="AN40" i="47"/>
  <c r="AN39" i="47"/>
  <c r="AO39" i="48"/>
  <c r="AN49" i="50"/>
  <c r="AO49" i="51"/>
  <c r="AN54" i="50"/>
  <c r="AO54" i="51"/>
  <c r="AN60" i="49"/>
  <c r="AO60" i="50"/>
  <c r="AN48" i="52"/>
  <c r="AO48" i="53"/>
  <c r="AN53" i="50"/>
  <c r="AO53" i="51"/>
  <c r="O46" i="61"/>
  <c r="W46" i="61"/>
  <c r="AA46" i="61"/>
  <c r="AN46" i="61"/>
  <c r="K46" i="61"/>
  <c r="S46" i="61"/>
  <c r="AO108" i="51"/>
  <c r="AN108" i="50"/>
  <c r="AO19" i="53"/>
  <c r="AN19" i="52"/>
  <c r="AN26" i="50"/>
  <c r="AO26" i="51"/>
  <c r="AD13" i="34"/>
  <c r="AE12" i="34"/>
  <c r="AN15" i="46"/>
  <c r="AO15" i="47"/>
  <c r="W13" i="41"/>
  <c r="X12" i="41"/>
  <c r="AO32" i="51"/>
  <c r="AN32" i="50"/>
  <c r="T13" i="44"/>
  <c r="U12" i="44"/>
  <c r="Q13" i="47"/>
  <c r="R12" i="47"/>
  <c r="S13" i="45"/>
  <c r="T12" i="45"/>
  <c r="AG13" i="31"/>
  <c r="AH12" i="31"/>
  <c r="AO41" i="48"/>
  <c r="AN41" i="47"/>
  <c r="M12" i="52"/>
  <c r="L13" i="52"/>
  <c r="AO34" i="52"/>
  <c r="AN34" i="51"/>
  <c r="AO36" i="48"/>
  <c r="AN36" i="47"/>
  <c r="P13" i="48"/>
  <c r="Q12" i="48"/>
  <c r="O12" i="50"/>
  <c r="N13" i="50"/>
  <c r="AJ13" i="28"/>
  <c r="AK12" i="28"/>
  <c r="AN110" i="49"/>
  <c r="AO110" i="50"/>
  <c r="AN62" i="51"/>
  <c r="AO62" i="52"/>
  <c r="AN66" i="51"/>
  <c r="AO66" i="52"/>
  <c r="AB13" i="36"/>
  <c r="AC12" i="36"/>
  <c r="AN57" i="50"/>
  <c r="AO57" i="51"/>
  <c r="AN55" i="52"/>
  <c r="AO55" i="53"/>
  <c r="AN56" i="52"/>
  <c r="AO56" i="53"/>
  <c r="AO42" i="48"/>
  <c r="AN42" i="47"/>
  <c r="AO113" i="49"/>
  <c r="AN113" i="48"/>
  <c r="AB12" i="37"/>
  <c r="AA13" i="37"/>
  <c r="AN25" i="53"/>
  <c r="AO25" i="61"/>
  <c r="AN44" i="52"/>
  <c r="AO44" i="53"/>
  <c r="Z13" i="38"/>
  <c r="AA12" i="38"/>
  <c r="V13" i="42"/>
  <c r="W12" i="42"/>
  <c r="AN23" i="51"/>
  <c r="AO23" i="52"/>
  <c r="AN43" i="51"/>
  <c r="AO43" i="52"/>
  <c r="AM12" i="26"/>
  <c r="AM13" i="26" s="1"/>
  <c r="AL13" i="26"/>
  <c r="AN9" i="46"/>
  <c r="AN10" i="46"/>
  <c r="AN8" i="46"/>
  <c r="AN11" i="46"/>
  <c r="AN7" i="46"/>
  <c r="AN18" i="47"/>
  <c r="AO18" i="48"/>
  <c r="AO7" i="47"/>
  <c r="AN67" i="50"/>
  <c r="AO67" i="51"/>
  <c r="AN65" i="50"/>
  <c r="AO65" i="51"/>
  <c r="AN61" i="50"/>
  <c r="AO61" i="51"/>
  <c r="AN16" i="52"/>
  <c r="AO16" i="53"/>
  <c r="AN27" i="51"/>
  <c r="AO27" i="52"/>
  <c r="AN109" i="48"/>
  <c r="AO109" i="49"/>
  <c r="AQ14" i="48"/>
  <c r="AQ7" i="47"/>
  <c r="AN14" i="47"/>
  <c r="AN63" i="50"/>
  <c r="AO63" i="51"/>
  <c r="AN59" i="50"/>
  <c r="AO59" i="51"/>
  <c r="AN29" i="51"/>
  <c r="AO29" i="52"/>
  <c r="AN20" i="51"/>
  <c r="AO20" i="52"/>
  <c r="AO14" i="50"/>
  <c r="AN111" i="48"/>
  <c r="AO111" i="49"/>
  <c r="AO43" i="53" l="1"/>
  <c r="AN43" i="52"/>
  <c r="X12" i="42"/>
  <c r="W13" i="42"/>
  <c r="AO44" i="61"/>
  <c r="AN44" i="53"/>
  <c r="AO55" i="61"/>
  <c r="AN55" i="53"/>
  <c r="AD12" i="36"/>
  <c r="AC13" i="36"/>
  <c r="AO62" i="53"/>
  <c r="AN62" i="52"/>
  <c r="AK13" i="28"/>
  <c r="AL12" i="28"/>
  <c r="R12" i="48"/>
  <c r="Q13" i="48"/>
  <c r="T13" i="45"/>
  <c r="U12" i="45"/>
  <c r="U13" i="44"/>
  <c r="V12" i="44"/>
  <c r="X13" i="41"/>
  <c r="Y12" i="41"/>
  <c r="AE13" i="34"/>
  <c r="AF12" i="34"/>
  <c r="AO48" i="61"/>
  <c r="AN48" i="53"/>
  <c r="AO54" i="52"/>
  <c r="AN54" i="51"/>
  <c r="AN39" i="48"/>
  <c r="AO39" i="49"/>
  <c r="AM12" i="27"/>
  <c r="AM13" i="27" s="1"/>
  <c r="AL13" i="27"/>
  <c r="AO50" i="52"/>
  <c r="AN50" i="51"/>
  <c r="P13" i="49"/>
  <c r="Q12" i="49"/>
  <c r="AO58" i="53"/>
  <c r="AN58" i="52"/>
  <c r="Z13" i="39"/>
  <c r="AA12" i="39"/>
  <c r="S13" i="46"/>
  <c r="T12" i="46"/>
  <c r="AO31" i="61"/>
  <c r="AN31" i="53"/>
  <c r="AI13" i="30"/>
  <c r="AJ12" i="30"/>
  <c r="AN30" i="50"/>
  <c r="AO30" i="51"/>
  <c r="AO28" i="53"/>
  <c r="AN28" i="52"/>
  <c r="N13" i="51"/>
  <c r="O12" i="51"/>
  <c r="AC12" i="37"/>
  <c r="AB13" i="37"/>
  <c r="AN42" i="48"/>
  <c r="AO42" i="49"/>
  <c r="AO34" i="53"/>
  <c r="AN34" i="52"/>
  <c r="AO41" i="49"/>
  <c r="AN41" i="48"/>
  <c r="AO19" i="61"/>
  <c r="AN19" i="53"/>
  <c r="AN38" i="48"/>
  <c r="AO38" i="49"/>
  <c r="M13" i="53"/>
  <c r="N12" i="53"/>
  <c r="AN51" i="50"/>
  <c r="AO51" i="51"/>
  <c r="AN21" i="50"/>
  <c r="AO21" i="51"/>
  <c r="AO23" i="53"/>
  <c r="AN23" i="52"/>
  <c r="AA13" i="38"/>
  <c r="AB12" i="38"/>
  <c r="AN25" i="61"/>
  <c r="K25" i="61"/>
  <c r="S25" i="61"/>
  <c r="W25" i="61"/>
  <c r="AA25" i="61"/>
  <c r="O25" i="61"/>
  <c r="AO56" i="61"/>
  <c r="AN56" i="53"/>
  <c r="AO57" i="52"/>
  <c r="AN57" i="51"/>
  <c r="AO66" i="53"/>
  <c r="AN66" i="52"/>
  <c r="AO110" i="51"/>
  <c r="AN110" i="50"/>
  <c r="AH13" i="31"/>
  <c r="AI12" i="31"/>
  <c r="R13" i="47"/>
  <c r="S12" i="47"/>
  <c r="AO15" i="48"/>
  <c r="AN15" i="47"/>
  <c r="AN26" i="51"/>
  <c r="AO26" i="52"/>
  <c r="AO53" i="52"/>
  <c r="AN53" i="51"/>
  <c r="AO60" i="51"/>
  <c r="AN60" i="50"/>
  <c r="AO49" i="52"/>
  <c r="AN49" i="51"/>
  <c r="AO17" i="53"/>
  <c r="AN17" i="52"/>
  <c r="AO47" i="61"/>
  <c r="AN47" i="53"/>
  <c r="AO64" i="51"/>
  <c r="AN64" i="50"/>
  <c r="AN35" i="50"/>
  <c r="AO35" i="51"/>
  <c r="AD13" i="35"/>
  <c r="AE12" i="35"/>
  <c r="AJ13" i="29"/>
  <c r="AK12" i="29"/>
  <c r="AF13" i="33"/>
  <c r="AG12" i="33"/>
  <c r="AG13" i="32"/>
  <c r="AH12" i="32"/>
  <c r="Y13" i="40"/>
  <c r="Z12" i="40"/>
  <c r="AN24" i="53"/>
  <c r="AO24" i="61"/>
  <c r="AN113" i="49"/>
  <c r="AO113" i="50"/>
  <c r="P12" i="50"/>
  <c r="O13" i="50"/>
  <c r="AO36" i="49"/>
  <c r="AN36" i="48"/>
  <c r="M13" i="52"/>
  <c r="N12" i="52"/>
  <c r="AO32" i="52"/>
  <c r="AN32" i="51"/>
  <c r="AN108" i="51"/>
  <c r="AO108" i="52"/>
  <c r="AO40" i="49"/>
  <c r="AN40" i="48"/>
  <c r="W12" i="43"/>
  <c r="V13" i="43"/>
  <c r="AN52" i="50"/>
  <c r="AO52" i="51"/>
  <c r="AO37" i="49"/>
  <c r="AN37" i="48"/>
  <c r="AN33" i="50"/>
  <c r="AO33" i="51"/>
  <c r="AN112" i="51"/>
  <c r="AO112" i="52"/>
  <c r="AN109" i="49"/>
  <c r="AO109" i="50"/>
  <c r="AN27" i="52"/>
  <c r="AO27" i="53"/>
  <c r="AN16" i="53"/>
  <c r="AO16" i="61"/>
  <c r="AN61" i="51"/>
  <c r="AO61" i="52"/>
  <c r="AN65" i="51"/>
  <c r="AO65" i="52"/>
  <c r="AN67" i="51"/>
  <c r="AO67" i="52"/>
  <c r="AN10" i="47"/>
  <c r="AN11" i="47"/>
  <c r="AN7" i="47"/>
  <c r="AN8" i="47"/>
  <c r="AN9" i="47"/>
  <c r="AN111" i="49"/>
  <c r="AO111" i="50"/>
  <c r="AO14" i="51"/>
  <c r="AO20" i="53"/>
  <c r="AN20" i="52"/>
  <c r="AO29" i="53"/>
  <c r="AN29" i="52"/>
  <c r="AO59" i="52"/>
  <c r="AN59" i="51"/>
  <c r="AO63" i="52"/>
  <c r="AN63" i="51"/>
  <c r="AQ14" i="49"/>
  <c r="AQ7" i="48"/>
  <c r="AN14" i="48"/>
  <c r="AN18" i="48"/>
  <c r="AO18" i="49"/>
  <c r="AO7" i="48"/>
  <c r="AN33" i="51" l="1"/>
  <c r="AO33" i="52"/>
  <c r="AO52" i="52"/>
  <c r="AN52" i="51"/>
  <c r="AO113" i="51"/>
  <c r="AN113" i="50"/>
  <c r="AA12" i="40"/>
  <c r="Z13" i="40"/>
  <c r="AH12" i="33"/>
  <c r="AG13" i="33"/>
  <c r="AF12" i="35"/>
  <c r="AE13" i="35"/>
  <c r="AO26" i="53"/>
  <c r="AN26" i="52"/>
  <c r="S13" i="47"/>
  <c r="T12" i="47"/>
  <c r="AO51" i="52"/>
  <c r="AN51" i="51"/>
  <c r="AN38" i="49"/>
  <c r="AO38" i="50"/>
  <c r="AN42" i="49"/>
  <c r="AO42" i="50"/>
  <c r="P12" i="51"/>
  <c r="O13" i="51"/>
  <c r="AN30" i="51"/>
  <c r="AO30" i="52"/>
  <c r="AB12" i="39"/>
  <c r="AA13" i="39"/>
  <c r="Q13" i="49"/>
  <c r="R12" i="49"/>
  <c r="AF13" i="34"/>
  <c r="AG12" i="34"/>
  <c r="W12" i="44"/>
  <c r="V13" i="44"/>
  <c r="AN40" i="49"/>
  <c r="AO40" i="50"/>
  <c r="AO32" i="53"/>
  <c r="AN32" i="52"/>
  <c r="AN36" i="49"/>
  <c r="AO36" i="50"/>
  <c r="AN64" i="51"/>
  <c r="AO64" i="52"/>
  <c r="AN17" i="53"/>
  <c r="AO17" i="61"/>
  <c r="AN60" i="51"/>
  <c r="AO60" i="52"/>
  <c r="AN110" i="51"/>
  <c r="AO110" i="52"/>
  <c r="AN57" i="52"/>
  <c r="AO57" i="53"/>
  <c r="AN23" i="53"/>
  <c r="AO23" i="61"/>
  <c r="AN41" i="49"/>
  <c r="AO41" i="50"/>
  <c r="K31" i="61"/>
  <c r="W31" i="61"/>
  <c r="S31" i="61"/>
  <c r="AN31" i="61"/>
  <c r="AA31" i="61"/>
  <c r="O31" i="61"/>
  <c r="AN54" i="52"/>
  <c r="AO54" i="53"/>
  <c r="R13" i="48"/>
  <c r="S12" i="48"/>
  <c r="AO62" i="61"/>
  <c r="AN62" i="53"/>
  <c r="AN55" i="61"/>
  <c r="O55" i="61"/>
  <c r="W55" i="61"/>
  <c r="K55" i="61"/>
  <c r="S55" i="61"/>
  <c r="AA55" i="61"/>
  <c r="X13" i="42"/>
  <c r="Y12" i="42"/>
  <c r="AO112" i="53"/>
  <c r="AN112" i="52"/>
  <c r="AO108" i="53"/>
  <c r="AN108" i="52"/>
  <c r="N13" i="52"/>
  <c r="O12" i="52"/>
  <c r="K24" i="61"/>
  <c r="AA24" i="61"/>
  <c r="S24" i="61"/>
  <c r="W24" i="61"/>
  <c r="AN24" i="61"/>
  <c r="O24" i="61"/>
  <c r="AH13" i="32"/>
  <c r="AI12" i="32"/>
  <c r="AK13" i="29"/>
  <c r="AL12" i="29"/>
  <c r="AN35" i="51"/>
  <c r="AO35" i="52"/>
  <c r="AJ12" i="31"/>
  <c r="AI13" i="31"/>
  <c r="AB13" i="38"/>
  <c r="AC12" i="38"/>
  <c r="AN21" i="51"/>
  <c r="AO21" i="52"/>
  <c r="N13" i="53"/>
  <c r="O12" i="53"/>
  <c r="AJ13" i="30"/>
  <c r="AK12" i="30"/>
  <c r="T13" i="46"/>
  <c r="U12" i="46"/>
  <c r="AN39" i="49"/>
  <c r="AO39" i="50"/>
  <c r="Y13" i="41"/>
  <c r="Z12" i="41"/>
  <c r="V12" i="45"/>
  <c r="U13" i="45"/>
  <c r="AM12" i="28"/>
  <c r="AM13" i="28" s="1"/>
  <c r="AL13" i="28"/>
  <c r="AN37" i="49"/>
  <c r="AO37" i="50"/>
  <c r="W13" i="43"/>
  <c r="X12" i="43"/>
  <c r="Q12" i="50"/>
  <c r="P13" i="50"/>
  <c r="AN47" i="61"/>
  <c r="O47" i="61"/>
  <c r="W47" i="61"/>
  <c r="K47" i="61"/>
  <c r="S47" i="61"/>
  <c r="AA47" i="61"/>
  <c r="AN49" i="52"/>
  <c r="AO49" i="53"/>
  <c r="AN53" i="52"/>
  <c r="AO53" i="53"/>
  <c r="AN15" i="48"/>
  <c r="AO15" i="49"/>
  <c r="AO66" i="61"/>
  <c r="AN66" i="53"/>
  <c r="AN56" i="61"/>
  <c r="W56" i="61"/>
  <c r="O56" i="61"/>
  <c r="K56" i="61"/>
  <c r="S56" i="61"/>
  <c r="AA56" i="61"/>
  <c r="K19" i="61"/>
  <c r="AA19" i="61"/>
  <c r="S19" i="61"/>
  <c r="O19" i="61"/>
  <c r="AN19" i="61"/>
  <c r="W19" i="61"/>
  <c r="AO34" i="61"/>
  <c r="AN34" i="53"/>
  <c r="AC13" i="37"/>
  <c r="AD12" i="37"/>
  <c r="AO28" i="61"/>
  <c r="AN28" i="53"/>
  <c r="AO58" i="61"/>
  <c r="AN58" i="53"/>
  <c r="AN50" i="52"/>
  <c r="AO50" i="53"/>
  <c r="AN48" i="61"/>
  <c r="W48" i="61"/>
  <c r="O48" i="61"/>
  <c r="K48" i="61"/>
  <c r="S48" i="61"/>
  <c r="AA48" i="61"/>
  <c r="AD13" i="36"/>
  <c r="AE12" i="36"/>
  <c r="W44" i="61"/>
  <c r="AN44" i="61"/>
  <c r="O44" i="61"/>
  <c r="S44" i="61"/>
  <c r="AA44" i="61"/>
  <c r="K44" i="61"/>
  <c r="AN43" i="53"/>
  <c r="AO43" i="61"/>
  <c r="AO14" i="52"/>
  <c r="AO67" i="53"/>
  <c r="AN67" i="52"/>
  <c r="AO65" i="53"/>
  <c r="AN65" i="52"/>
  <c r="AO61" i="53"/>
  <c r="AN61" i="52"/>
  <c r="AA16" i="61"/>
  <c r="O16" i="61"/>
  <c r="W16" i="61"/>
  <c r="S16" i="61"/>
  <c r="K16" i="61"/>
  <c r="AN16" i="61"/>
  <c r="AO27" i="61"/>
  <c r="AN27" i="53"/>
  <c r="AO109" i="51"/>
  <c r="AN109" i="50"/>
  <c r="AN9" i="48"/>
  <c r="AN10" i="48"/>
  <c r="AN8" i="48"/>
  <c r="AN11" i="48"/>
  <c r="AN7" i="48"/>
  <c r="AN18" i="49"/>
  <c r="AO18" i="50"/>
  <c r="AO7" i="49"/>
  <c r="AQ14" i="50"/>
  <c r="AQ7" i="49"/>
  <c r="AN14" i="49"/>
  <c r="AO63" i="53"/>
  <c r="AN63" i="52"/>
  <c r="AO59" i="53"/>
  <c r="AN59" i="52"/>
  <c r="AO29" i="61"/>
  <c r="AN29" i="53"/>
  <c r="AO20" i="61"/>
  <c r="AN20" i="53"/>
  <c r="AO111" i="51"/>
  <c r="AN111" i="50"/>
  <c r="AE12" i="37" l="1"/>
  <c r="AD13" i="37"/>
  <c r="AO53" i="61"/>
  <c r="AN53" i="53"/>
  <c r="Y12" i="43"/>
  <c r="X13" i="43"/>
  <c r="Z13" i="41"/>
  <c r="AA12" i="41"/>
  <c r="U13" i="46"/>
  <c r="V12" i="46"/>
  <c r="O13" i="53"/>
  <c r="P12" i="53"/>
  <c r="AD12" i="38"/>
  <c r="AC13" i="38"/>
  <c r="AN35" i="52"/>
  <c r="AO35" i="53"/>
  <c r="AI13" i="32"/>
  <c r="AJ12" i="32"/>
  <c r="O13" i="52"/>
  <c r="P12" i="52"/>
  <c r="T12" i="48"/>
  <c r="S13" i="48"/>
  <c r="S23" i="61"/>
  <c r="K23" i="61"/>
  <c r="AN23" i="61"/>
  <c r="W23" i="61"/>
  <c r="AA23" i="61"/>
  <c r="O23" i="61"/>
  <c r="AO110" i="53"/>
  <c r="AN110" i="52"/>
  <c r="S17" i="61"/>
  <c r="K17" i="61"/>
  <c r="AN17" i="61"/>
  <c r="O17" i="61"/>
  <c r="W17" i="61"/>
  <c r="AA17" i="61"/>
  <c r="AO36" i="51"/>
  <c r="AN36" i="50"/>
  <c r="AN40" i="50"/>
  <c r="AO40" i="51"/>
  <c r="AG13" i="34"/>
  <c r="AH12" i="34"/>
  <c r="AN38" i="50"/>
  <c r="AO38" i="51"/>
  <c r="T13" i="47"/>
  <c r="U12" i="47"/>
  <c r="S58" i="61"/>
  <c r="W58" i="61"/>
  <c r="AA58" i="61"/>
  <c r="K58" i="61"/>
  <c r="AN58" i="61"/>
  <c r="O58" i="61"/>
  <c r="S66" i="61"/>
  <c r="AA66" i="61"/>
  <c r="K66" i="61"/>
  <c r="AN66" i="61"/>
  <c r="O66" i="61"/>
  <c r="W66" i="61"/>
  <c r="AO112" i="61"/>
  <c r="AN112" i="53"/>
  <c r="AB13" i="39"/>
  <c r="AC12" i="39"/>
  <c r="P13" i="51"/>
  <c r="Q12" i="51"/>
  <c r="AF13" i="35"/>
  <c r="AG12" i="35"/>
  <c r="AA13" i="40"/>
  <c r="AB12" i="40"/>
  <c r="AN52" i="52"/>
  <c r="AO52" i="53"/>
  <c r="W43" i="61"/>
  <c r="S43" i="61"/>
  <c r="AN43" i="61"/>
  <c r="O43" i="61"/>
  <c r="AA43" i="61"/>
  <c r="K43" i="61"/>
  <c r="AE13" i="36"/>
  <c r="AF12" i="36"/>
  <c r="AO50" i="61"/>
  <c r="AN50" i="53"/>
  <c r="AO15" i="50"/>
  <c r="AN15" i="49"/>
  <c r="AO49" i="61"/>
  <c r="AN49" i="53"/>
  <c r="AO37" i="51"/>
  <c r="AN37" i="50"/>
  <c r="AO39" i="51"/>
  <c r="AN39" i="50"/>
  <c r="AK13" i="30"/>
  <c r="AL12" i="30"/>
  <c r="AO21" i="53"/>
  <c r="AN21" i="52"/>
  <c r="AM12" i="29"/>
  <c r="AM13" i="29" s="1"/>
  <c r="AL13" i="29"/>
  <c r="Z12" i="42"/>
  <c r="Y13" i="42"/>
  <c r="AO54" i="61"/>
  <c r="AN54" i="53"/>
  <c r="AO41" i="51"/>
  <c r="AN41" i="50"/>
  <c r="AO57" i="61"/>
  <c r="AN57" i="53"/>
  <c r="AO60" i="53"/>
  <c r="AN60" i="52"/>
  <c r="AO64" i="53"/>
  <c r="AN64" i="52"/>
  <c r="S12" i="49"/>
  <c r="R13" i="49"/>
  <c r="AO30" i="53"/>
  <c r="AN30" i="52"/>
  <c r="AO42" i="51"/>
  <c r="AN42" i="50"/>
  <c r="AO33" i="53"/>
  <c r="AN33" i="52"/>
  <c r="AA28" i="61"/>
  <c r="O28" i="61"/>
  <c r="K28" i="61"/>
  <c r="W28" i="61"/>
  <c r="S28" i="61"/>
  <c r="AN28" i="61"/>
  <c r="W34" i="61"/>
  <c r="AN34" i="61"/>
  <c r="AA34" i="61"/>
  <c r="O34" i="61"/>
  <c r="S34" i="61"/>
  <c r="K34" i="61"/>
  <c r="Q13" i="50"/>
  <c r="R12" i="50"/>
  <c r="V13" i="45"/>
  <c r="W12" i="45"/>
  <c r="AJ13" i="31"/>
  <c r="AK12" i="31"/>
  <c r="AO108" i="61"/>
  <c r="AN108" i="53"/>
  <c r="S62" i="61"/>
  <c r="AA62" i="61"/>
  <c r="K62" i="61"/>
  <c r="AN62" i="61"/>
  <c r="O62" i="61"/>
  <c r="W62" i="61"/>
  <c r="AO32" i="61"/>
  <c r="AN32" i="53"/>
  <c r="W13" i="44"/>
  <c r="X12" i="44"/>
  <c r="AN51" i="52"/>
  <c r="AO51" i="53"/>
  <c r="AN26" i="53"/>
  <c r="AO26" i="61"/>
  <c r="AH13" i="33"/>
  <c r="AI12" i="33"/>
  <c r="AN113" i="51"/>
  <c r="AO113" i="52"/>
  <c r="AA20" i="61"/>
  <c r="O20" i="61"/>
  <c r="W20" i="61"/>
  <c r="K20" i="61"/>
  <c r="S20" i="61"/>
  <c r="AN20" i="61"/>
  <c r="AQ14" i="51"/>
  <c r="AQ7" i="50"/>
  <c r="AN14" i="50"/>
  <c r="AO18" i="51"/>
  <c r="AN18" i="50"/>
  <c r="AO7" i="50"/>
  <c r="AN109" i="51"/>
  <c r="AO109" i="52"/>
  <c r="AA27" i="61"/>
  <c r="K27" i="61"/>
  <c r="S27" i="61"/>
  <c r="AN27" i="61"/>
  <c r="O27" i="61"/>
  <c r="W27" i="61"/>
  <c r="AO61" i="61"/>
  <c r="AN61" i="53"/>
  <c r="AO65" i="61"/>
  <c r="AN65" i="53"/>
  <c r="AO67" i="61"/>
  <c r="AN67" i="53"/>
  <c r="AN111" i="51"/>
  <c r="AO111" i="52"/>
  <c r="AA29" i="61"/>
  <c r="K29" i="61"/>
  <c r="S29" i="61"/>
  <c r="AN29" i="61"/>
  <c r="O29" i="61"/>
  <c r="W29" i="61"/>
  <c r="AO59" i="61"/>
  <c r="AN59" i="53"/>
  <c r="AO63" i="61"/>
  <c r="AN63" i="53"/>
  <c r="AN9" i="49"/>
  <c r="AN8" i="49"/>
  <c r="AN11" i="49"/>
  <c r="AN10" i="49"/>
  <c r="AN7" i="49"/>
  <c r="AO14" i="53"/>
  <c r="AN113" i="52" l="1"/>
  <c r="AO113" i="53"/>
  <c r="K26" i="61"/>
  <c r="S26" i="61"/>
  <c r="AN26" i="61"/>
  <c r="AA26" i="61"/>
  <c r="O26" i="61"/>
  <c r="W26" i="61"/>
  <c r="X13" i="44"/>
  <c r="Y12" i="44"/>
  <c r="AK13" i="31"/>
  <c r="AL12" i="31"/>
  <c r="S12" i="50"/>
  <c r="R13" i="50"/>
  <c r="AB13" i="40"/>
  <c r="AC12" i="40"/>
  <c r="Q13" i="51"/>
  <c r="R12" i="51"/>
  <c r="AN38" i="51"/>
  <c r="AO38" i="52"/>
  <c r="AN40" i="51"/>
  <c r="AO40" i="52"/>
  <c r="P13" i="52"/>
  <c r="Q12" i="52"/>
  <c r="AO35" i="61"/>
  <c r="AN35" i="53"/>
  <c r="Q12" i="53"/>
  <c r="P13" i="53"/>
  <c r="AA13" i="41"/>
  <c r="AB12" i="41"/>
  <c r="AN42" i="51"/>
  <c r="AO42" i="52"/>
  <c r="S13" i="49"/>
  <c r="T12" i="49"/>
  <c r="AO60" i="61"/>
  <c r="AN60" i="53"/>
  <c r="AN41" i="51"/>
  <c r="AO41" i="52"/>
  <c r="AA12" i="42"/>
  <c r="Z13" i="42"/>
  <c r="AO21" i="61"/>
  <c r="AN21" i="53"/>
  <c r="AN39" i="51"/>
  <c r="AO39" i="52"/>
  <c r="AN49" i="61"/>
  <c r="O49" i="61"/>
  <c r="W49" i="61"/>
  <c r="K49" i="61"/>
  <c r="AA49" i="61"/>
  <c r="S49" i="61"/>
  <c r="AA50" i="61"/>
  <c r="O50" i="61"/>
  <c r="W50" i="61"/>
  <c r="K50" i="61"/>
  <c r="AN50" i="61"/>
  <c r="S50" i="61"/>
  <c r="S112" i="61"/>
  <c r="W112" i="61"/>
  <c r="O112" i="61"/>
  <c r="AA112" i="61"/>
  <c r="K112" i="61"/>
  <c r="AN112" i="61"/>
  <c r="O53" i="61"/>
  <c r="AN53" i="61"/>
  <c r="W53" i="61"/>
  <c r="S53" i="61"/>
  <c r="AA53" i="61"/>
  <c r="K53" i="61"/>
  <c r="AI13" i="33"/>
  <c r="AJ12" i="33"/>
  <c r="AO51" i="61"/>
  <c r="AN51" i="53"/>
  <c r="W13" i="45"/>
  <c r="X12" i="45"/>
  <c r="AM12" i="30"/>
  <c r="AM13" i="30" s="1"/>
  <c r="AL13" i="30"/>
  <c r="AG12" i="36"/>
  <c r="AF13" i="36"/>
  <c r="AO52" i="61"/>
  <c r="AN52" i="53"/>
  <c r="AG13" i="35"/>
  <c r="AH12" i="35"/>
  <c r="AC13" i="39"/>
  <c r="AD12" i="39"/>
  <c r="U13" i="47"/>
  <c r="V12" i="47"/>
  <c r="AH13" i="34"/>
  <c r="AI12" i="34"/>
  <c r="AJ13" i="32"/>
  <c r="AK12" i="32"/>
  <c r="V13" i="46"/>
  <c r="W12" i="46"/>
  <c r="O32" i="61"/>
  <c r="W32" i="61"/>
  <c r="AA32" i="61"/>
  <c r="K32" i="61"/>
  <c r="AN32" i="61"/>
  <c r="S32" i="61"/>
  <c r="S108" i="61"/>
  <c r="O108" i="61"/>
  <c r="W108" i="61"/>
  <c r="AA108" i="61"/>
  <c r="K108" i="61"/>
  <c r="AN108" i="61"/>
  <c r="AO33" i="61"/>
  <c r="AN33" i="53"/>
  <c r="AN30" i="53"/>
  <c r="AO30" i="61"/>
  <c r="AO64" i="61"/>
  <c r="AN64" i="53"/>
  <c r="S57" i="61"/>
  <c r="AN57" i="61"/>
  <c r="K57" i="61"/>
  <c r="O57" i="61"/>
  <c r="W57" i="61"/>
  <c r="AA57" i="61"/>
  <c r="O54" i="61"/>
  <c r="W54" i="61"/>
  <c r="AA54" i="61"/>
  <c r="S54" i="61"/>
  <c r="AN54" i="61"/>
  <c r="K54" i="61"/>
  <c r="AN37" i="51"/>
  <c r="AO37" i="52"/>
  <c r="AN15" i="50"/>
  <c r="AO15" i="51"/>
  <c r="AN36" i="51"/>
  <c r="AO36" i="52"/>
  <c r="AO110" i="61"/>
  <c r="AN110" i="53"/>
  <c r="T13" i="48"/>
  <c r="U12" i="48"/>
  <c r="AE12" i="38"/>
  <c r="AD13" i="38"/>
  <c r="Z12" i="43"/>
  <c r="Y13" i="43"/>
  <c r="AE13" i="37"/>
  <c r="AF12" i="37"/>
  <c r="AN111" i="52"/>
  <c r="AO111" i="53"/>
  <c r="AO109" i="53"/>
  <c r="AN109" i="52"/>
  <c r="AN11" i="50"/>
  <c r="AN7" i="50"/>
  <c r="AN9" i="50"/>
  <c r="AN8" i="50"/>
  <c r="AN10" i="50"/>
  <c r="AO18" i="52"/>
  <c r="AN18" i="51"/>
  <c r="AO7" i="51"/>
  <c r="AO14" i="61"/>
  <c r="AA63" i="61"/>
  <c r="O63" i="61"/>
  <c r="W63" i="61"/>
  <c r="K63" i="61"/>
  <c r="S63" i="61"/>
  <c r="AN63" i="61"/>
  <c r="AA59" i="61"/>
  <c r="O59" i="61"/>
  <c r="W59" i="61"/>
  <c r="K59" i="61"/>
  <c r="S59" i="61"/>
  <c r="AN59" i="61"/>
  <c r="AA67" i="61"/>
  <c r="O67" i="61"/>
  <c r="W67" i="61"/>
  <c r="K67" i="61"/>
  <c r="S67" i="61"/>
  <c r="AN67" i="61"/>
  <c r="AA65" i="61"/>
  <c r="O65" i="61"/>
  <c r="W65" i="61"/>
  <c r="K65" i="61"/>
  <c r="S65" i="61"/>
  <c r="AN65" i="61"/>
  <c r="AA61" i="61"/>
  <c r="O61" i="61"/>
  <c r="W61" i="61"/>
  <c r="K61" i="61"/>
  <c r="S61" i="61"/>
  <c r="AN61" i="61"/>
  <c r="AQ7" i="51"/>
  <c r="AQ14" i="52"/>
  <c r="AN14" i="51"/>
  <c r="V12" i="48" l="1"/>
  <c r="U13" i="48"/>
  <c r="AN36" i="52"/>
  <c r="AO36" i="53"/>
  <c r="AO37" i="53"/>
  <c r="AN37" i="52"/>
  <c r="W30" i="61"/>
  <c r="K30" i="61"/>
  <c r="AN30" i="61"/>
  <c r="AA30" i="61"/>
  <c r="O30" i="61"/>
  <c r="S30" i="61"/>
  <c r="W13" i="46"/>
  <c r="X12" i="46"/>
  <c r="AI13" i="34"/>
  <c r="AJ12" i="34"/>
  <c r="AD13" i="39"/>
  <c r="AE12" i="39"/>
  <c r="AO39" i="53"/>
  <c r="AN39" i="52"/>
  <c r="AN42" i="52"/>
  <c r="AO42" i="53"/>
  <c r="Q13" i="52"/>
  <c r="R12" i="52"/>
  <c r="AN38" i="52"/>
  <c r="AO38" i="53"/>
  <c r="AC13" i="40"/>
  <c r="AD12" i="40"/>
  <c r="AM12" i="31"/>
  <c r="AM13" i="31" s="1"/>
  <c r="AL13" i="31"/>
  <c r="AA12" i="43"/>
  <c r="Z13" i="43"/>
  <c r="W52" i="61"/>
  <c r="AN52" i="61"/>
  <c r="O52" i="61"/>
  <c r="S52" i="61"/>
  <c r="AA52" i="61"/>
  <c r="K52" i="61"/>
  <c r="W51" i="61"/>
  <c r="AN51" i="61"/>
  <c r="O51" i="61"/>
  <c r="S51" i="61"/>
  <c r="AA51" i="61"/>
  <c r="K51" i="61"/>
  <c r="AB12" i="42"/>
  <c r="AA13" i="42"/>
  <c r="K60" i="61"/>
  <c r="AN60" i="61"/>
  <c r="S60" i="61"/>
  <c r="AA60" i="61"/>
  <c r="W60" i="61"/>
  <c r="O60" i="61"/>
  <c r="R12" i="53"/>
  <c r="Q13" i="53"/>
  <c r="AG12" i="37"/>
  <c r="AF13" i="37"/>
  <c r="AN15" i="51"/>
  <c r="AO15" i="52"/>
  <c r="AK13" i="32"/>
  <c r="AL12" i="32"/>
  <c r="V13" i="47"/>
  <c r="W12" i="47"/>
  <c r="AH13" i="35"/>
  <c r="AI12" i="35"/>
  <c r="X13" i="45"/>
  <c r="Y12" i="45"/>
  <c r="AK12" i="33"/>
  <c r="AJ13" i="33"/>
  <c r="AO41" i="53"/>
  <c r="AN41" i="52"/>
  <c r="U12" i="49"/>
  <c r="T13" i="49"/>
  <c r="AB13" i="41"/>
  <c r="AC12" i="41"/>
  <c r="AO40" i="53"/>
  <c r="AN40" i="52"/>
  <c r="R13" i="51"/>
  <c r="S12" i="51"/>
  <c r="Y13" i="44"/>
  <c r="Z12" i="44"/>
  <c r="AO113" i="61"/>
  <c r="AN113" i="53"/>
  <c r="AF12" i="38"/>
  <c r="AE13" i="38"/>
  <c r="AA110" i="61"/>
  <c r="AN110" i="61"/>
  <c r="S110" i="61"/>
  <c r="O110" i="61"/>
  <c r="W110" i="61"/>
  <c r="K110" i="61"/>
  <c r="K64" i="61"/>
  <c r="AN64" i="61"/>
  <c r="S64" i="61"/>
  <c r="O64" i="61"/>
  <c r="AA64" i="61"/>
  <c r="W64" i="61"/>
  <c r="K33" i="61"/>
  <c r="AN33" i="61"/>
  <c r="S33" i="61"/>
  <c r="AA33" i="61"/>
  <c r="O33" i="61"/>
  <c r="W33" i="61"/>
  <c r="AH12" i="36"/>
  <c r="AG13" i="36"/>
  <c r="AA21" i="61"/>
  <c r="S21" i="61"/>
  <c r="O21" i="61"/>
  <c r="AN21" i="61"/>
  <c r="W21" i="61"/>
  <c r="K21" i="61"/>
  <c r="S35" i="61"/>
  <c r="AN35" i="61"/>
  <c r="AA35" i="61"/>
  <c r="O35" i="61"/>
  <c r="K35" i="61"/>
  <c r="W35" i="61"/>
  <c r="T12" i="50"/>
  <c r="S13" i="50"/>
  <c r="AN9" i="51"/>
  <c r="AN8" i="51"/>
  <c r="AN10" i="51"/>
  <c r="AN11" i="51"/>
  <c r="AN7" i="51"/>
  <c r="AO18" i="53"/>
  <c r="AN18" i="52"/>
  <c r="AO7" i="52"/>
  <c r="AO111" i="61"/>
  <c r="AN111" i="53"/>
  <c r="AQ14" i="53"/>
  <c r="AQ7" i="52"/>
  <c r="AN14" i="52"/>
  <c r="AA14" i="61"/>
  <c r="S14" i="61"/>
  <c r="W14" i="61"/>
  <c r="K14" i="61"/>
  <c r="O14" i="61"/>
  <c r="AN109" i="53"/>
  <c r="AO109" i="61"/>
  <c r="Z13" i="44" l="1"/>
  <c r="AA12" i="44"/>
  <c r="AI13" i="35"/>
  <c r="AJ12" i="35"/>
  <c r="AM12" i="32"/>
  <c r="AM13" i="32" s="1"/>
  <c r="AL13" i="32"/>
  <c r="AD13" i="40"/>
  <c r="AE12" i="40"/>
  <c r="R13" i="52"/>
  <c r="S12" i="52"/>
  <c r="AJ13" i="34"/>
  <c r="AK12" i="34"/>
  <c r="AO36" i="61"/>
  <c r="AN36" i="53"/>
  <c r="AH13" i="36"/>
  <c r="AI12" i="36"/>
  <c r="AG12" i="38"/>
  <c r="AF13" i="38"/>
  <c r="AO40" i="61"/>
  <c r="AN40" i="53"/>
  <c r="V12" i="49"/>
  <c r="U13" i="49"/>
  <c r="AL12" i="33"/>
  <c r="AK13" i="33"/>
  <c r="AH12" i="37"/>
  <c r="AG13" i="37"/>
  <c r="AB12" i="43"/>
  <c r="AA13" i="43"/>
  <c r="AN39" i="53"/>
  <c r="AO39" i="61"/>
  <c r="S13" i="51"/>
  <c r="T12" i="51"/>
  <c r="AC13" i="41"/>
  <c r="AD12" i="41"/>
  <c r="Y13" i="45"/>
  <c r="Z12" i="45"/>
  <c r="W13" i="47"/>
  <c r="X12" i="47"/>
  <c r="AO15" i="53"/>
  <c r="AN15" i="52"/>
  <c r="AN38" i="53"/>
  <c r="AO38" i="61"/>
  <c r="AN42" i="53"/>
  <c r="AO42" i="61"/>
  <c r="AE13" i="39"/>
  <c r="AF12" i="39"/>
  <c r="X13" i="46"/>
  <c r="Y12" i="46"/>
  <c r="T13" i="50"/>
  <c r="U12" i="50"/>
  <c r="AA113" i="61"/>
  <c r="W113" i="61"/>
  <c r="S113" i="61"/>
  <c r="O113" i="61"/>
  <c r="K113" i="61"/>
  <c r="AN113" i="61"/>
  <c r="AN41" i="53"/>
  <c r="AO41" i="61"/>
  <c r="S12" i="53"/>
  <c r="R13" i="53"/>
  <c r="AB13" i="42"/>
  <c r="AC12" i="42"/>
  <c r="AN37" i="53"/>
  <c r="AO37" i="61"/>
  <c r="W12" i="48"/>
  <c r="V13" i="48"/>
  <c r="AN11" i="52"/>
  <c r="AN7" i="52"/>
  <c r="AN9" i="52"/>
  <c r="AN10" i="52"/>
  <c r="AN8" i="52"/>
  <c r="AO18" i="61"/>
  <c r="AN18" i="53"/>
  <c r="AO7" i="53"/>
  <c r="AA109" i="61"/>
  <c r="W109" i="61"/>
  <c r="K109" i="61"/>
  <c r="AN109" i="61"/>
  <c r="O109" i="61"/>
  <c r="S109" i="61"/>
  <c r="AQ14" i="61"/>
  <c r="AQ7" i="53"/>
  <c r="AN14" i="53"/>
  <c r="AA111" i="61"/>
  <c r="W111" i="61"/>
  <c r="K111" i="61"/>
  <c r="O111" i="61"/>
  <c r="S111" i="61"/>
  <c r="AN111" i="61"/>
  <c r="W37" i="61" l="1"/>
  <c r="AN37" i="61"/>
  <c r="O37" i="61"/>
  <c r="AA37" i="61"/>
  <c r="K37" i="61"/>
  <c r="S37" i="61"/>
  <c r="Y13" i="46"/>
  <c r="Z12" i="46"/>
  <c r="K42" i="61"/>
  <c r="W42" i="61"/>
  <c r="S42" i="61"/>
  <c r="O42" i="61"/>
  <c r="AA42" i="61"/>
  <c r="AN42" i="61"/>
  <c r="Z13" i="45"/>
  <c r="AA12" i="45"/>
  <c r="T13" i="51"/>
  <c r="U12" i="51"/>
  <c r="AJ12" i="36"/>
  <c r="AI13" i="36"/>
  <c r="AK13" i="34"/>
  <c r="AL12" i="34"/>
  <c r="AE13" i="40"/>
  <c r="AF12" i="40"/>
  <c r="AJ13" i="35"/>
  <c r="AK12" i="35"/>
  <c r="T12" i="53"/>
  <c r="S13" i="53"/>
  <c r="AN15" i="53"/>
  <c r="AO15" i="61"/>
  <c r="AC12" i="43"/>
  <c r="AB13" i="43"/>
  <c r="AM12" i="33"/>
  <c r="AM13" i="33" s="1"/>
  <c r="AL13" i="33"/>
  <c r="AA40" i="61"/>
  <c r="AN40" i="61"/>
  <c r="K40" i="61"/>
  <c r="W40" i="61"/>
  <c r="S40" i="61"/>
  <c r="O40" i="61"/>
  <c r="AD12" i="42"/>
  <c r="AC13" i="42"/>
  <c r="AN41" i="61"/>
  <c r="W41" i="61"/>
  <c r="O41" i="61"/>
  <c r="K41" i="61"/>
  <c r="S41" i="61"/>
  <c r="AA41" i="61"/>
  <c r="V12" i="50"/>
  <c r="U13" i="50"/>
  <c r="AF13" i="39"/>
  <c r="AG12" i="39"/>
  <c r="AN38" i="61"/>
  <c r="AA38" i="61"/>
  <c r="W38" i="61"/>
  <c r="K38" i="61"/>
  <c r="O38" i="61"/>
  <c r="S38" i="61"/>
  <c r="X13" i="47"/>
  <c r="Y12" i="47"/>
  <c r="AD13" i="41"/>
  <c r="AE12" i="41"/>
  <c r="AN39" i="61"/>
  <c r="O39" i="61"/>
  <c r="W39" i="61"/>
  <c r="AA39" i="61"/>
  <c r="K39" i="61"/>
  <c r="S39" i="61"/>
  <c r="S13" i="52"/>
  <c r="T12" i="52"/>
  <c r="AA13" i="44"/>
  <c r="AB12" i="44"/>
  <c r="X12" i="48"/>
  <c r="W13" i="48"/>
  <c r="AI12" i="37"/>
  <c r="AH13" i="37"/>
  <c r="W12" i="49"/>
  <c r="V13" i="49"/>
  <c r="AH12" i="38"/>
  <c r="AG13" i="38"/>
  <c r="S36" i="61"/>
  <c r="AN36" i="61"/>
  <c r="AA36" i="61"/>
  <c r="W36" i="61"/>
  <c r="K36" i="61"/>
  <c r="O36" i="61"/>
  <c r="AN9" i="53"/>
  <c r="AN8" i="53"/>
  <c r="AN10" i="53"/>
  <c r="AN11" i="53"/>
  <c r="AN7" i="53"/>
  <c r="AA18" i="61"/>
  <c r="K18" i="61"/>
  <c r="S18" i="61"/>
  <c r="AN18" i="61"/>
  <c r="O18" i="61"/>
  <c r="W18" i="61"/>
  <c r="AO7" i="61"/>
  <c r="AR14" i="61"/>
  <c r="AQ7" i="61"/>
  <c r="AN14" i="61"/>
  <c r="AC12" i="44" l="1"/>
  <c r="AB13" i="44"/>
  <c r="Z12" i="47"/>
  <c r="Y13" i="47"/>
  <c r="AH12" i="39"/>
  <c r="AG13" i="39"/>
  <c r="AG12" i="40"/>
  <c r="AF13" i="40"/>
  <c r="AB12" i="45"/>
  <c r="AA13" i="45"/>
  <c r="AA12" i="46"/>
  <c r="Z13" i="46"/>
  <c r="AI12" i="38"/>
  <c r="AH13" i="38"/>
  <c r="AI13" i="37"/>
  <c r="AJ12" i="37"/>
  <c r="AC13" i="43"/>
  <c r="AD12" i="43"/>
  <c r="U12" i="53"/>
  <c r="T13" i="53"/>
  <c r="AK12" i="36"/>
  <c r="AJ13" i="36"/>
  <c r="U12" i="52"/>
  <c r="T13" i="52"/>
  <c r="AF12" i="41"/>
  <c r="AE13" i="41"/>
  <c r="AA15" i="61"/>
  <c r="K15" i="61"/>
  <c r="AN15" i="61"/>
  <c r="W15" i="61"/>
  <c r="S15" i="61"/>
  <c r="O15" i="61"/>
  <c r="AL12" i="35"/>
  <c r="AK13" i="35"/>
  <c r="AM12" i="34"/>
  <c r="AM13" i="34" s="1"/>
  <c r="AL13" i="34"/>
  <c r="V12" i="51"/>
  <c r="U13" i="51"/>
  <c r="X12" i="49"/>
  <c r="W13" i="49"/>
  <c r="Y12" i="48"/>
  <c r="X13" i="48"/>
  <c r="W12" i="50"/>
  <c r="V13" i="50"/>
  <c r="AE12" i="42"/>
  <c r="AD13" i="42"/>
  <c r="AN7" i="61"/>
  <c r="AN10" i="61"/>
  <c r="AN8" i="61"/>
  <c r="AN9" i="61"/>
  <c r="AN11" i="61"/>
  <c r="AJ13" i="37" l="1"/>
  <c r="AK12" i="37"/>
  <c r="W13" i="50"/>
  <c r="X12" i="50"/>
  <c r="X13" i="49"/>
  <c r="Y12" i="49"/>
  <c r="U13" i="52"/>
  <c r="V12" i="52"/>
  <c r="V12" i="53"/>
  <c r="U13" i="53"/>
  <c r="AA13" i="46"/>
  <c r="AB12" i="46"/>
  <c r="AH12" i="40"/>
  <c r="AG13" i="40"/>
  <c r="Z13" i="47"/>
  <c r="AA12" i="47"/>
  <c r="AD13" i="43"/>
  <c r="AE12" i="43"/>
  <c r="AE13" i="42"/>
  <c r="AF12" i="42"/>
  <c r="Y13" i="48"/>
  <c r="Z12" i="48"/>
  <c r="W12" i="51"/>
  <c r="V13" i="51"/>
  <c r="AL13" i="35"/>
  <c r="AM12" i="35"/>
  <c r="AM13" i="35" s="1"/>
  <c r="AF13" i="41"/>
  <c r="AG12" i="41"/>
  <c r="AK13" i="36"/>
  <c r="AL12" i="36"/>
  <c r="AI13" i="38"/>
  <c r="AJ12" i="38"/>
  <c r="AC12" i="45"/>
  <c r="AB13" i="45"/>
  <c r="AI12" i="39"/>
  <c r="AH13" i="39"/>
  <c r="AD12" i="44"/>
  <c r="AC13" i="44"/>
  <c r="AJ13" i="38" l="1"/>
  <c r="AK12" i="38"/>
  <c r="AG13" i="41"/>
  <c r="AH12" i="41"/>
  <c r="AF13" i="42"/>
  <c r="AG12" i="42"/>
  <c r="AA13" i="47"/>
  <c r="AB12" i="47"/>
  <c r="AB13" i="46"/>
  <c r="AC12" i="46"/>
  <c r="V13" i="52"/>
  <c r="W12" i="52"/>
  <c r="X13" i="50"/>
  <c r="Y12" i="50"/>
  <c r="AI13" i="39"/>
  <c r="AJ12" i="39"/>
  <c r="W13" i="51"/>
  <c r="X12" i="51"/>
  <c r="AM12" i="36"/>
  <c r="AM13" i="36" s="1"/>
  <c r="AL13" i="36"/>
  <c r="Z13" i="48"/>
  <c r="AA12" i="48"/>
  <c r="AE13" i="43"/>
  <c r="AF12" i="43"/>
  <c r="Y13" i="49"/>
  <c r="Z12" i="49"/>
  <c r="AK13" i="37"/>
  <c r="AL12" i="37"/>
  <c r="AD13" i="44"/>
  <c r="AE12" i="44"/>
  <c r="AC13" i="45"/>
  <c r="AD12" i="45"/>
  <c r="AI12" i="40"/>
  <c r="AH13" i="40"/>
  <c r="W12" i="53"/>
  <c r="V13" i="53"/>
  <c r="AE12" i="45" l="1"/>
  <c r="AD13" i="45"/>
  <c r="AM12" i="37"/>
  <c r="AM13" i="37" s="1"/>
  <c r="AL13" i="37"/>
  <c r="AF13" i="43"/>
  <c r="AG12" i="43"/>
  <c r="AK12" i="39"/>
  <c r="AJ13" i="39"/>
  <c r="X12" i="52"/>
  <c r="W13" i="52"/>
  <c r="AC12" i="47"/>
  <c r="AB13" i="47"/>
  <c r="AI12" i="41"/>
  <c r="AH13" i="41"/>
  <c r="X12" i="53"/>
  <c r="W13" i="53"/>
  <c r="AF12" i="44"/>
  <c r="AE13" i="44"/>
  <c r="Z13" i="49"/>
  <c r="AA12" i="49"/>
  <c r="AA13" i="48"/>
  <c r="AB12" i="48"/>
  <c r="Y12" i="51"/>
  <c r="X13" i="51"/>
  <c r="Z12" i="50"/>
  <c r="Y13" i="50"/>
  <c r="AD12" i="46"/>
  <c r="AC13" i="46"/>
  <c r="AH12" i="42"/>
  <c r="AG13" i="42"/>
  <c r="AK13" i="38"/>
  <c r="AL12" i="38"/>
  <c r="AJ12" i="40"/>
  <c r="AI13" i="40"/>
  <c r="AM12" i="38" l="1"/>
  <c r="AM13" i="38" s="1"/>
  <c r="AL13" i="38"/>
  <c r="AA13" i="49"/>
  <c r="AB12" i="49"/>
  <c r="AE12" i="46"/>
  <c r="AD13" i="46"/>
  <c r="Z12" i="51"/>
  <c r="Y13" i="51"/>
  <c r="Y12" i="53"/>
  <c r="X13" i="53"/>
  <c r="AD12" i="47"/>
  <c r="AC13" i="47"/>
  <c r="AL12" i="39"/>
  <c r="AK13" i="39"/>
  <c r="AB13" i="48"/>
  <c r="AC12" i="48"/>
  <c r="AG13" i="43"/>
  <c r="AH12" i="43"/>
  <c r="AK12" i="40"/>
  <c r="AJ13" i="40"/>
  <c r="AH13" i="42"/>
  <c r="AI12" i="42"/>
  <c r="Z13" i="50"/>
  <c r="AA12" i="50"/>
  <c r="AG12" i="44"/>
  <c r="AF13" i="44"/>
  <c r="AJ12" i="41"/>
  <c r="AI13" i="41"/>
  <c r="Y12" i="52"/>
  <c r="X13" i="52"/>
  <c r="AF12" i="45"/>
  <c r="AE13" i="45"/>
  <c r="AA13" i="50" l="1"/>
  <c r="AB12" i="50"/>
  <c r="AD12" i="48"/>
  <c r="AC13" i="48"/>
  <c r="AB13" i="49"/>
  <c r="AC12" i="49"/>
  <c r="AG12" i="45"/>
  <c r="AF13" i="45"/>
  <c r="AK12" i="41"/>
  <c r="AJ13" i="41"/>
  <c r="AL12" i="40"/>
  <c r="AK13" i="40"/>
  <c r="AE12" i="47"/>
  <c r="AD13" i="47"/>
  <c r="Z13" i="51"/>
  <c r="AA12" i="51"/>
  <c r="AI13" i="42"/>
  <c r="AJ12" i="42"/>
  <c r="AH13" i="43"/>
  <c r="AI12" i="43"/>
  <c r="Z12" i="52"/>
  <c r="Y13" i="52"/>
  <c r="AH12" i="44"/>
  <c r="AG13" i="44"/>
  <c r="AM12" i="39"/>
  <c r="AM13" i="39" s="1"/>
  <c r="AL13" i="39"/>
  <c r="Z12" i="53"/>
  <c r="Y13" i="53"/>
  <c r="AF12" i="46"/>
  <c r="AE13" i="46"/>
  <c r="AI13" i="43" l="1"/>
  <c r="AJ12" i="43"/>
  <c r="AB12" i="51"/>
  <c r="AA13" i="51"/>
  <c r="AA12" i="53"/>
  <c r="Z13" i="53"/>
  <c r="AI12" i="44"/>
  <c r="AH13" i="44"/>
  <c r="AM12" i="40"/>
  <c r="AM13" i="40" s="1"/>
  <c r="AL13" i="40"/>
  <c r="AH12" i="45"/>
  <c r="AG13" i="45"/>
  <c r="AD13" i="48"/>
  <c r="AE12" i="48"/>
  <c r="AJ13" i="42"/>
  <c r="AK12" i="42"/>
  <c r="AC13" i="49"/>
  <c r="AD12" i="49"/>
  <c r="AB13" i="50"/>
  <c r="AC12" i="50"/>
  <c r="AG12" i="46"/>
  <c r="AF13" i="46"/>
  <c r="AA12" i="52"/>
  <c r="Z13" i="52"/>
  <c r="AF12" i="47"/>
  <c r="AE13" i="47"/>
  <c r="AK13" i="41"/>
  <c r="AL12" i="41"/>
  <c r="AM12" i="41" l="1"/>
  <c r="AM13" i="41" s="1"/>
  <c r="AL13" i="41"/>
  <c r="AC13" i="50"/>
  <c r="AD12" i="50"/>
  <c r="AK13" i="42"/>
  <c r="AL12" i="42"/>
  <c r="AB12" i="52"/>
  <c r="AA13" i="52"/>
  <c r="AH13" i="45"/>
  <c r="AI12" i="45"/>
  <c r="AI13" i="44"/>
  <c r="AJ12" i="44"/>
  <c r="AC12" i="51"/>
  <c r="AB13" i="51"/>
  <c r="AD13" i="49"/>
  <c r="AE12" i="49"/>
  <c r="AE13" i="48"/>
  <c r="AF12" i="48"/>
  <c r="AJ13" i="43"/>
  <c r="AK12" i="43"/>
  <c r="AG12" i="47"/>
  <c r="AF13" i="47"/>
  <c r="AG13" i="46"/>
  <c r="AH12" i="46"/>
  <c r="AB12" i="53"/>
  <c r="AA13" i="53"/>
  <c r="AI12" i="46" l="1"/>
  <c r="AH13" i="46"/>
  <c r="AK13" i="43"/>
  <c r="AL12" i="43"/>
  <c r="AE13" i="49"/>
  <c r="AF12" i="49"/>
  <c r="AK12" i="44"/>
  <c r="AJ13" i="44"/>
  <c r="AD13" i="50"/>
  <c r="AE12" i="50"/>
  <c r="AC12" i="52"/>
  <c r="AB13" i="52"/>
  <c r="AF13" i="48"/>
  <c r="AG12" i="48"/>
  <c r="AJ12" i="45"/>
  <c r="AI13" i="45"/>
  <c r="AM12" i="42"/>
  <c r="AM13" i="42" s="1"/>
  <c r="AL13" i="42"/>
  <c r="AB13" i="53"/>
  <c r="AC12" i="53"/>
  <c r="AH12" i="47"/>
  <c r="AG13" i="47"/>
  <c r="AD12" i="51"/>
  <c r="AC13" i="51"/>
  <c r="AD12" i="53" l="1"/>
  <c r="AC13" i="53"/>
  <c r="AM12" i="43"/>
  <c r="AM13" i="43" s="1"/>
  <c r="AL13" i="43"/>
  <c r="AE12" i="51"/>
  <c r="AD13" i="51"/>
  <c r="AK12" i="45"/>
  <c r="AJ13" i="45"/>
  <c r="AD12" i="52"/>
  <c r="AC13" i="52"/>
  <c r="AL12" i="44"/>
  <c r="AK13" i="44"/>
  <c r="AG13" i="48"/>
  <c r="AH12" i="48"/>
  <c r="AF12" i="50"/>
  <c r="AE13" i="50"/>
  <c r="AF13" i="49"/>
  <c r="AG12" i="49"/>
  <c r="AI12" i="47"/>
  <c r="AH13" i="47"/>
  <c r="AJ12" i="46"/>
  <c r="AI13" i="46"/>
  <c r="AF13" i="50" l="1"/>
  <c r="AG12" i="50"/>
  <c r="AL13" i="44"/>
  <c r="AM12" i="44"/>
  <c r="AM13" i="44" s="1"/>
  <c r="AL12" i="45"/>
  <c r="AK13" i="45"/>
  <c r="AG13" i="49"/>
  <c r="AH12" i="49"/>
  <c r="AH13" i="48"/>
  <c r="AI12" i="48"/>
  <c r="AJ12" i="47"/>
  <c r="AI13" i="47"/>
  <c r="AK12" i="46"/>
  <c r="AJ13" i="46"/>
  <c r="AE12" i="52"/>
  <c r="AD13" i="52"/>
  <c r="AF12" i="51"/>
  <c r="AE13" i="51"/>
  <c r="AD13" i="53"/>
  <c r="AE12" i="53"/>
  <c r="AF12" i="53" l="1"/>
  <c r="AE13" i="53"/>
  <c r="AH13" i="49"/>
  <c r="AI12" i="49"/>
  <c r="AF12" i="52"/>
  <c r="AE13" i="52"/>
  <c r="AK12" i="47"/>
  <c r="AJ13" i="47"/>
  <c r="AI13" i="48"/>
  <c r="AJ12" i="48"/>
  <c r="AH12" i="50"/>
  <c r="AG13" i="50"/>
  <c r="AG12" i="51"/>
  <c r="AF13" i="51"/>
  <c r="AK13" i="46"/>
  <c r="AL12" i="46"/>
  <c r="AM12" i="45"/>
  <c r="AM13" i="45" s="1"/>
  <c r="AL13" i="45"/>
  <c r="AI13" i="49" l="1"/>
  <c r="AJ12" i="49"/>
  <c r="AH13" i="50"/>
  <c r="AI12" i="50"/>
  <c r="AK13" i="47"/>
  <c r="AL12" i="47"/>
  <c r="AJ13" i="48"/>
  <c r="AK12" i="48"/>
  <c r="AM12" i="46"/>
  <c r="AM13" i="46" s="1"/>
  <c r="AL13" i="46"/>
  <c r="AH12" i="51"/>
  <c r="AG13" i="51"/>
  <c r="AG12" i="52"/>
  <c r="AF13" i="52"/>
  <c r="AG12" i="53"/>
  <c r="AF13" i="53"/>
  <c r="AL12" i="48" l="1"/>
  <c r="AK13" i="48"/>
  <c r="AI13" i="50"/>
  <c r="AJ12" i="50"/>
  <c r="AG13" i="53"/>
  <c r="AH12" i="53"/>
  <c r="AH13" i="51"/>
  <c r="AI12" i="51"/>
  <c r="AM12" i="47"/>
  <c r="AM13" i="47" s="1"/>
  <c r="AL13" i="47"/>
  <c r="AJ13" i="49"/>
  <c r="AK12" i="49"/>
  <c r="AH12" i="52"/>
  <c r="AG13" i="52"/>
  <c r="AJ12" i="51" l="1"/>
  <c r="AI13" i="51"/>
  <c r="AJ13" i="50"/>
  <c r="AK12" i="50"/>
  <c r="AI12" i="53"/>
  <c r="AH13" i="53"/>
  <c r="AK13" i="49"/>
  <c r="AL12" i="49"/>
  <c r="AI12" i="52"/>
  <c r="AH13" i="52"/>
  <c r="AL13" i="48"/>
  <c r="AM12" i="48"/>
  <c r="AM13" i="48" s="1"/>
  <c r="AK13" i="50" l="1"/>
  <c r="AL12" i="50"/>
  <c r="AM12" i="49"/>
  <c r="AM13" i="49" s="1"/>
  <c r="AL13" i="49"/>
  <c r="AJ12" i="52"/>
  <c r="AI13" i="52"/>
  <c r="AI13" i="53"/>
  <c r="AJ12" i="53"/>
  <c r="AK12" i="51"/>
  <c r="AJ13" i="51"/>
  <c r="AJ13" i="53" l="1"/>
  <c r="AK12" i="53"/>
  <c r="AL13" i="50"/>
  <c r="AM12" i="50"/>
  <c r="AM13" i="50" s="1"/>
  <c r="AL12" i="51"/>
  <c r="AK13" i="51"/>
  <c r="AK12" i="52"/>
  <c r="AJ13" i="52"/>
  <c r="AL12" i="52" l="1"/>
  <c r="AK13" i="52"/>
  <c r="AK13" i="53"/>
  <c r="AL12" i="53"/>
  <c r="AM12" i="51"/>
  <c r="AM13" i="51" s="1"/>
  <c r="AL13" i="51"/>
  <c r="AM12" i="53" l="1"/>
  <c r="AM13" i="53" s="1"/>
  <c r="AL13" i="53"/>
  <c r="AM12" i="52"/>
  <c r="AM13" i="52" s="1"/>
  <c r="AL13" i="52"/>
</calcChain>
</file>

<file path=xl/sharedStrings.xml><?xml version="1.0" encoding="utf-8"?>
<sst xmlns="http://schemas.openxmlformats.org/spreadsheetml/2006/main" count="638" uniqueCount="60">
  <si>
    <t>Maßnahmenummer</t>
  </si>
  <si>
    <t>m/w</t>
  </si>
  <si>
    <t>Name</t>
  </si>
  <si>
    <t>Vorname</t>
  </si>
  <si>
    <t xml:space="preserve">Maßnahmeträger </t>
  </si>
  <si>
    <t>in %</t>
  </si>
  <si>
    <t>FZ</t>
  </si>
  <si>
    <t>A</t>
  </si>
  <si>
    <t>Beginn und Ende</t>
  </si>
  <si>
    <t>anwesend</t>
  </si>
  <si>
    <t>Urlaub</t>
  </si>
  <si>
    <t>E</t>
  </si>
  <si>
    <t>UE</t>
  </si>
  <si>
    <t>K</t>
  </si>
  <si>
    <t>Beginn</t>
  </si>
  <si>
    <t>Ende</t>
  </si>
  <si>
    <t>Kundennr.</t>
  </si>
  <si>
    <t>U</t>
  </si>
  <si>
    <t>Feiertag/unterr.frei</t>
  </si>
  <si>
    <t>Mustermann</t>
  </si>
  <si>
    <t>Maßnahmebezeichnung</t>
  </si>
  <si>
    <t>F</t>
  </si>
  <si>
    <t>Gesamtfehlzeit aller TN</t>
  </si>
  <si>
    <t>davon</t>
  </si>
  <si>
    <r>
      <t>FZ</t>
    </r>
    <r>
      <rPr>
        <sz val="8"/>
        <rFont val="Arial"/>
        <family val="2"/>
      </rPr>
      <t xml:space="preserve"> bezogen auf vorgesehene Ausbildungstage in %</t>
    </r>
  </si>
  <si>
    <t>vorgesehene Ausbildungstage in der Gesamtmaßnahme</t>
  </si>
  <si>
    <t>Maßnahmeziel gefährdet?</t>
  </si>
  <si>
    <t>Zuständige/r Berater/in</t>
  </si>
  <si>
    <t>w</t>
  </si>
  <si>
    <t>Org.Z.
Be-
rater</t>
  </si>
  <si>
    <t>Ärztlich bescheinigte Krankheitszeiten</t>
  </si>
  <si>
    <t>S</t>
  </si>
  <si>
    <t>Monat</t>
  </si>
  <si>
    <t>PLZ, Ort</t>
  </si>
  <si>
    <t>Teststr. 12</t>
  </si>
  <si>
    <t>Straße, Nr.</t>
  </si>
  <si>
    <t>Legende</t>
  </si>
  <si>
    <t>Gesamtfehlzeit (E, UE, K und S)</t>
  </si>
  <si>
    <t>Fehlzeitauswertung</t>
  </si>
  <si>
    <t>Sonstiger Fehltag (nicht E, UE oder K)</t>
  </si>
  <si>
    <r>
      <t xml:space="preserve">Ausb.tage </t>
    </r>
    <r>
      <rPr>
        <b/>
        <sz val="6"/>
        <rFont val="Arial"/>
        <family val="2"/>
      </rPr>
      <t>bis</t>
    </r>
    <r>
      <rPr>
        <sz val="6"/>
        <rFont val="Arial"/>
        <family val="2"/>
      </rPr>
      <t xml:space="preserve"> akt. Monat</t>
    </r>
  </si>
  <si>
    <r>
      <t xml:space="preserve">Ausb.tage </t>
    </r>
    <r>
      <rPr>
        <b/>
        <sz val="6"/>
        <rFont val="Arial"/>
        <family val="2"/>
      </rPr>
      <t>im</t>
    </r>
    <r>
      <rPr>
        <sz val="6"/>
        <rFont val="Arial"/>
        <family val="2"/>
      </rPr>
      <t xml:space="preserve"> akt. Monat</t>
    </r>
  </si>
  <si>
    <r>
      <t xml:space="preserve">Fehlzeit </t>
    </r>
    <r>
      <rPr>
        <b/>
        <sz val="6"/>
        <rFont val="Arial"/>
        <family val="2"/>
      </rPr>
      <t>bis</t>
    </r>
    <r>
      <rPr>
        <sz val="6"/>
        <rFont val="Arial"/>
        <family val="2"/>
      </rPr>
      <t xml:space="preserve"> akt. Monat</t>
    </r>
  </si>
  <si>
    <r>
      <t xml:space="preserve">Fehlzeit </t>
    </r>
    <r>
      <rPr>
        <b/>
        <sz val="6"/>
        <rFont val="Arial"/>
        <family val="2"/>
      </rPr>
      <t>im</t>
    </r>
    <r>
      <rPr>
        <sz val="6"/>
        <rFont val="Arial"/>
        <family val="2"/>
      </rPr>
      <t xml:space="preserve"> akt. Monat</t>
    </r>
  </si>
  <si>
    <t>Umschulung zum/zur Tischler/in</t>
  </si>
  <si>
    <t>Testträger</t>
  </si>
  <si>
    <t>Teststadt</t>
  </si>
  <si>
    <t>Frau Testmann</t>
  </si>
  <si>
    <t>zum handschriftlichen Ausfüllen (bei Bedarf)</t>
  </si>
  <si>
    <t>Manfred</t>
  </si>
  <si>
    <t>m</t>
  </si>
  <si>
    <t>044A123456</t>
  </si>
  <si>
    <t>Musterfrau</t>
  </si>
  <si>
    <t>Martina</t>
  </si>
  <si>
    <t>044A234567</t>
  </si>
  <si>
    <t>Fehltag mit wichtigem Grund (entschuldigt)</t>
  </si>
  <si>
    <t>Fehltag ohne wichtigen Grund (unentschuldigt)</t>
  </si>
  <si>
    <r>
      <t xml:space="preserve">Fehlzeit
</t>
    </r>
    <r>
      <rPr>
        <b/>
        <sz val="8"/>
        <rFont val="Arial"/>
        <family val="2"/>
      </rPr>
      <t>bis</t>
    </r>
    <r>
      <rPr>
        <sz val="8"/>
        <rFont val="Arial"/>
        <family val="2"/>
      </rPr>
      <t xml:space="preserve"> akt. Datum</t>
    </r>
  </si>
  <si>
    <r>
      <t xml:space="preserve">Ausb.tage
</t>
    </r>
    <r>
      <rPr>
        <b/>
        <sz val="8"/>
        <rFont val="Arial"/>
        <family val="2"/>
      </rPr>
      <t>bis</t>
    </r>
    <r>
      <rPr>
        <sz val="8"/>
        <rFont val="Arial"/>
        <family val="2"/>
      </rPr>
      <t xml:space="preserve"> akt. Datum</t>
    </r>
  </si>
  <si>
    <t>Fehlzeiten Stand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</si>
</sst>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
    <numFmt numFmtId="165" formatCode="0.0"/>
    <numFmt numFmtId="166" formatCode="mmmm\ yy"/>
    <numFmt numFmtId="167" formatCode="d"/>
    <numFmt numFmtId="168" formatCode="ddd"/>
    <numFmt numFmtId="169" formatCode="mmmm\ yyyy"/>
    <numFmt numFmtId="170" formatCode="000\-0000\-00"/>
  </numFmts>
  <fonts count="23" x14ac:knownFonts="1">
    <font>
      <sz val="10"/>
      <name val="Arial"/>
    </font>
    <font>
      <sz val="10"/>
      <name val="Arial"/>
    </font>
    <font>
      <b/>
      <sz val="10"/>
      <name val="Arial"/>
      <family val="2"/>
    </font>
    <font>
      <sz val="8"/>
      <name val="Arial"/>
      <family val="2"/>
    </font>
    <font>
      <sz val="10"/>
      <name val="Arial"/>
      <family val="2"/>
    </font>
    <font>
      <b/>
      <sz val="8"/>
      <name val="Arial"/>
      <family val="2"/>
    </font>
    <font>
      <b/>
      <sz val="11"/>
      <name val="Arial"/>
      <family val="2"/>
    </font>
    <font>
      <b/>
      <sz val="8"/>
      <color indexed="10"/>
      <name val="Arial"/>
      <family val="2"/>
    </font>
    <font>
      <sz val="8"/>
      <color indexed="10"/>
      <name val="Arial"/>
      <family val="2"/>
    </font>
    <font>
      <sz val="10"/>
      <color indexed="10"/>
      <name val="Arial"/>
      <family val="2"/>
    </font>
    <font>
      <b/>
      <sz val="11"/>
      <color indexed="10"/>
      <name val="Arial"/>
      <family val="2"/>
    </font>
    <font>
      <sz val="6"/>
      <name val="Arial"/>
      <family val="2"/>
    </font>
    <font>
      <sz val="8"/>
      <color indexed="9"/>
      <name val="Arial"/>
      <family val="2"/>
    </font>
    <font>
      <u/>
      <sz val="10"/>
      <color indexed="12"/>
      <name val="Arial"/>
    </font>
    <font>
      <sz val="8"/>
      <color indexed="8"/>
      <name val="Arial"/>
      <family val="2"/>
    </font>
    <font>
      <b/>
      <i/>
      <sz val="8"/>
      <name val="Arial"/>
      <family val="2"/>
    </font>
    <font>
      <b/>
      <sz val="6"/>
      <name val="Arial"/>
      <family val="2"/>
    </font>
    <font>
      <sz val="6"/>
      <color indexed="8"/>
      <name val="Arial"/>
      <family val="2"/>
    </font>
    <font>
      <sz val="8"/>
      <name val="Arial"/>
    </font>
    <font>
      <b/>
      <sz val="10"/>
      <color indexed="8"/>
      <name val="Arial"/>
      <family val="2"/>
    </font>
    <font>
      <b/>
      <sz val="6"/>
      <color indexed="10"/>
      <name val="Arial"/>
      <family val="2"/>
    </font>
    <font>
      <b/>
      <sz val="9"/>
      <name val="Arial"/>
      <family val="2"/>
    </font>
    <font>
      <b/>
      <sz val="12"/>
      <name val="Arial"/>
      <family val="2"/>
    </font>
  </fonts>
  <fills count="5">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0" fontId="13" fillId="0" borderId="0" applyNumberFormat="0" applyFill="0" applyBorder="0" applyAlignment="0" applyProtection="0">
      <alignment vertical="top"/>
      <protection locked="0"/>
    </xf>
    <xf numFmtId="9" fontId="1" fillId="0" borderId="0" applyFont="0" applyFill="0" applyBorder="0" applyAlignment="0" applyProtection="0"/>
  </cellStyleXfs>
  <cellXfs count="230">
    <xf numFmtId="0" fontId="0" fillId="0" borderId="0" xfId="0"/>
    <xf numFmtId="0" fontId="3" fillId="0" borderId="0" xfId="0" applyFont="1" applyAlignment="1" applyProtection="1">
      <alignment horizontal="center"/>
    </xf>
    <xf numFmtId="0" fontId="3" fillId="0" borderId="0" xfId="0" applyFont="1" applyProtection="1"/>
    <xf numFmtId="0" fontId="7" fillId="0" borderId="0" xfId="0" applyFont="1" applyAlignment="1" applyProtection="1">
      <alignment horizontal="center"/>
    </xf>
    <xf numFmtId="0" fontId="8" fillId="0" borderId="0" xfId="0" applyFont="1" applyProtection="1"/>
    <xf numFmtId="1" fontId="3" fillId="2" borderId="1" xfId="0" applyNumberFormat="1" applyFont="1" applyFill="1" applyBorder="1" applyAlignment="1" applyProtection="1">
      <alignment horizontal="center"/>
      <protection locked="0"/>
    </xf>
    <xf numFmtId="0" fontId="3" fillId="0" borderId="0" xfId="0" applyFont="1" applyFill="1" applyBorder="1" applyAlignment="1" applyProtection="1">
      <alignment vertical="center"/>
    </xf>
    <xf numFmtId="14" fontId="2" fillId="3" borderId="2" xfId="0" applyNumberFormat="1" applyFont="1" applyFill="1" applyBorder="1" applyAlignment="1" applyProtection="1">
      <alignment horizontal="center" vertical="center"/>
      <protection locked="0" hidden="1"/>
    </xf>
    <xf numFmtId="0" fontId="3" fillId="3" borderId="1" xfId="0" applyFont="1" applyFill="1" applyBorder="1" applyAlignment="1" applyProtection="1">
      <alignment horizontal="center"/>
      <protection locked="0"/>
    </xf>
    <xf numFmtId="14" fontId="3" fillId="3" borderId="1" xfId="0" applyNumberFormat="1" applyFont="1" applyFill="1" applyBorder="1" applyAlignment="1" applyProtection="1">
      <alignment horizontal="center"/>
      <protection locked="0"/>
    </xf>
    <xf numFmtId="0" fontId="3" fillId="3" borderId="1" xfId="0" applyNumberFormat="1" applyFont="1" applyFill="1" applyBorder="1" applyAlignment="1" applyProtection="1">
      <alignment horizontal="center"/>
      <protection locked="0"/>
    </xf>
    <xf numFmtId="14" fontId="2" fillId="0" borderId="0" xfId="0" applyNumberFormat="1" applyFont="1" applyFill="1" applyBorder="1" applyAlignment="1" applyProtection="1">
      <alignment horizontal="center" vertical="center"/>
    </xf>
    <xf numFmtId="14" fontId="2" fillId="3" borderId="2" xfId="0" applyNumberFormat="1" applyFont="1" applyFill="1" applyBorder="1" applyAlignment="1" applyProtection="1">
      <alignment horizontal="center" vertical="center"/>
      <protection locked="0"/>
    </xf>
    <xf numFmtId="169" fontId="10" fillId="0" borderId="0" xfId="0" applyNumberFormat="1" applyFont="1" applyFill="1" applyBorder="1" applyAlignment="1" applyProtection="1">
      <alignment horizontal="center"/>
    </xf>
    <xf numFmtId="0" fontId="3" fillId="0" borderId="0" xfId="0" applyFont="1" applyFill="1" applyAlignment="1" applyProtection="1">
      <alignment horizontal="center"/>
    </xf>
    <xf numFmtId="0" fontId="3" fillId="0" borderId="0" xfId="0" applyFont="1" applyFill="1" applyProtection="1"/>
    <xf numFmtId="0" fontId="3" fillId="0" borderId="0" xfId="0" applyFont="1" applyFill="1" applyAlignment="1" applyProtection="1"/>
    <xf numFmtId="0" fontId="3" fillId="0" borderId="0" xfId="0" applyFont="1" applyFill="1" applyBorder="1" applyAlignment="1" applyProtection="1"/>
    <xf numFmtId="0" fontId="0" fillId="0" borderId="0" xfId="0" applyFill="1" applyProtection="1"/>
    <xf numFmtId="0" fontId="3" fillId="0" borderId="0" xfId="0" applyFont="1" applyFill="1" applyAlignment="1" applyProtection="1">
      <alignment horizontal="center" vertical="center"/>
    </xf>
    <xf numFmtId="0" fontId="0" fillId="0" borderId="0" xfId="0" applyFill="1" applyBorder="1" applyAlignment="1" applyProtection="1">
      <alignment vertical="center"/>
    </xf>
    <xf numFmtId="0" fontId="3" fillId="0" borderId="0" xfId="0" applyFont="1" applyFill="1" applyAlignment="1" applyProtection="1">
      <alignment vertical="center"/>
    </xf>
    <xf numFmtId="0" fontId="0" fillId="0" borderId="0" xfId="0" applyFill="1" applyBorder="1" applyProtection="1"/>
    <xf numFmtId="1" fontId="3" fillId="0" borderId="0" xfId="0" applyNumberFormat="1" applyFont="1" applyFill="1" applyAlignment="1" applyProtection="1">
      <alignment vertical="center"/>
    </xf>
    <xf numFmtId="49" fontId="0" fillId="0" borderId="0" xfId="0" applyNumberFormat="1" applyFill="1" applyBorder="1" applyAlignment="1" applyProtection="1">
      <alignment horizontal="center" vertical="center"/>
    </xf>
    <xf numFmtId="0" fontId="9" fillId="0" borderId="0" xfId="0" applyFont="1" applyFill="1" applyBorder="1" applyAlignment="1" applyProtection="1">
      <alignment vertical="center"/>
    </xf>
    <xf numFmtId="167" fontId="5" fillId="0" borderId="1" xfId="0" applyNumberFormat="1" applyFont="1" applyFill="1" applyBorder="1" applyAlignment="1" applyProtection="1">
      <alignment horizontal="center" vertical="center"/>
    </xf>
    <xf numFmtId="167" fontId="5" fillId="0" borderId="3" xfId="0" applyNumberFormat="1"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0" fillId="0" borderId="0" xfId="0" applyFill="1" applyAlignment="1" applyProtection="1">
      <alignment vertical="center"/>
    </xf>
    <xf numFmtId="168" fontId="11" fillId="0" borderId="1" xfId="0" applyNumberFormat="1" applyFont="1" applyFill="1" applyBorder="1" applyAlignment="1" applyProtection="1">
      <alignment horizontal="center" vertical="center"/>
    </xf>
    <xf numFmtId="168" fontId="11" fillId="0" borderId="3" xfId="0" applyNumberFormat="1" applyFont="1" applyFill="1" applyBorder="1" applyAlignment="1" applyProtection="1">
      <alignment horizontal="center" vertical="center"/>
    </xf>
    <xf numFmtId="10" fontId="3" fillId="0" borderId="2"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textRotation="90"/>
    </xf>
    <xf numFmtId="1" fontId="3" fillId="0" borderId="0" xfId="0" applyNumberFormat="1" applyFont="1" applyFill="1" applyBorder="1" applyAlignment="1" applyProtection="1">
      <alignment horizontal="center"/>
    </xf>
    <xf numFmtId="166" fontId="3" fillId="0" borderId="0" xfId="0" applyNumberFormat="1" applyFont="1" applyFill="1" applyAlignment="1" applyProtection="1"/>
    <xf numFmtId="14" fontId="2" fillId="0" borderId="2" xfId="0" applyNumberFormat="1" applyFont="1" applyFill="1" applyBorder="1" applyAlignment="1" applyProtection="1">
      <alignment horizontal="center" vertical="center"/>
    </xf>
    <xf numFmtId="0" fontId="3" fillId="0" borderId="1" xfId="0" applyFont="1" applyFill="1" applyBorder="1" applyAlignment="1" applyProtection="1">
      <alignment horizontal="center"/>
    </xf>
    <xf numFmtId="165" fontId="3" fillId="0" borderId="2" xfId="2" applyNumberFormat="1" applyFont="1" applyFill="1" applyBorder="1" applyAlignment="1" applyProtection="1">
      <alignment horizontal="right"/>
    </xf>
    <xf numFmtId="0" fontId="3" fillId="0" borderId="1" xfId="0" applyFont="1" applyFill="1" applyBorder="1" applyAlignment="1" applyProtection="1"/>
    <xf numFmtId="0" fontId="2" fillId="0" borderId="0" xfId="0" applyFont="1" applyFill="1" applyBorder="1" applyAlignment="1" applyProtection="1">
      <alignment horizontal="left" vertical="center"/>
      <protection hidden="1"/>
    </xf>
    <xf numFmtId="0" fontId="0" fillId="0" borderId="0" xfId="0" applyFill="1" applyAlignment="1" applyProtection="1"/>
    <xf numFmtId="0" fontId="3" fillId="0" borderId="1" xfId="0" applyNumberFormat="1" applyFont="1" applyFill="1" applyBorder="1" applyAlignment="1" applyProtection="1">
      <alignment horizontal="center"/>
    </xf>
    <xf numFmtId="14" fontId="3" fillId="0" borderId="1" xfId="0" applyNumberFormat="1" applyFont="1" applyFill="1" applyBorder="1" applyAlignment="1" applyProtection="1">
      <alignment horizontal="center"/>
    </xf>
    <xf numFmtId="0" fontId="2" fillId="0" borderId="0" xfId="0" applyFont="1" applyFill="1" applyBorder="1" applyAlignment="1" applyProtection="1">
      <alignment horizontal="left" vertical="center"/>
    </xf>
    <xf numFmtId="0" fontId="3" fillId="3" borderId="3" xfId="0" applyFont="1" applyFill="1" applyBorder="1" applyAlignment="1" applyProtection="1">
      <alignment horizontal="left"/>
      <protection locked="0"/>
    </xf>
    <xf numFmtId="0" fontId="3" fillId="3" borderId="5" xfId="0" applyFont="1" applyFill="1" applyBorder="1" applyAlignment="1" applyProtection="1">
      <alignment horizontal="left"/>
      <protection locked="0"/>
    </xf>
    <xf numFmtId="0" fontId="3" fillId="0" borderId="3" xfId="0" applyNumberFormat="1" applyFont="1" applyFill="1" applyBorder="1" applyAlignment="1" applyProtection="1">
      <alignment horizontal="left"/>
    </xf>
    <xf numFmtId="0" fontId="3" fillId="0" borderId="5" xfId="0" applyNumberFormat="1" applyFont="1" applyFill="1" applyBorder="1" applyAlignment="1" applyProtection="1">
      <alignment horizontal="left"/>
    </xf>
    <xf numFmtId="17" fontId="3" fillId="0" borderId="0" xfId="0" applyNumberFormat="1" applyFont="1" applyFill="1" applyAlignment="1" applyProtection="1">
      <alignment horizontal="center"/>
    </xf>
    <xf numFmtId="0" fontId="6"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6"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Alignment="1" applyProtection="1">
      <alignment horizontal="center"/>
      <protection locked="0"/>
    </xf>
    <xf numFmtId="0" fontId="7" fillId="0" borderId="0" xfId="0" applyFont="1" applyAlignment="1" applyProtection="1">
      <alignment horizontal="center"/>
      <protection locked="0"/>
    </xf>
    <xf numFmtId="0" fontId="8" fillId="0" borderId="0" xfId="0" applyFont="1" applyProtection="1">
      <protection locked="0"/>
    </xf>
    <xf numFmtId="0" fontId="3" fillId="0" borderId="0" xfId="0" applyFont="1" applyProtection="1">
      <protection locked="0"/>
    </xf>
    <xf numFmtId="0" fontId="3" fillId="0" borderId="6" xfId="0" applyNumberFormat="1" applyFont="1" applyFill="1" applyBorder="1" applyAlignment="1" applyProtection="1">
      <alignment horizontal="left"/>
    </xf>
    <xf numFmtId="0" fontId="5" fillId="0" borderId="0" xfId="0" applyFont="1" applyFill="1" applyAlignment="1" applyProtection="1">
      <alignment horizontal="right" vertical="center"/>
    </xf>
    <xf numFmtId="0" fontId="5" fillId="0" borderId="0" xfId="0" applyFont="1" applyAlignment="1" applyProtection="1">
      <alignment horizontal="right"/>
    </xf>
    <xf numFmtId="165" fontId="3" fillId="0" borderId="1" xfId="2" applyNumberFormat="1" applyFont="1" applyFill="1" applyBorder="1" applyAlignment="1" applyProtection="1">
      <alignment horizontal="right" vertical="center"/>
    </xf>
    <xf numFmtId="165" fontId="14" fillId="0" borderId="1" xfId="2" applyNumberFormat="1" applyFont="1" applyFill="1" applyBorder="1" applyAlignment="1" applyProtection="1">
      <alignment horizontal="right" vertical="center"/>
    </xf>
    <xf numFmtId="0" fontId="3" fillId="0" borderId="1" xfId="0" applyFont="1" applyFill="1" applyBorder="1" applyAlignment="1" applyProtection="1">
      <alignment vertical="center"/>
    </xf>
    <xf numFmtId="165" fontId="3" fillId="0" borderId="1" xfId="0" applyNumberFormat="1" applyFont="1" applyBorder="1" applyAlignment="1" applyProtection="1">
      <alignment vertical="center"/>
    </xf>
    <xf numFmtId="0" fontId="6" fillId="0" borderId="0" xfId="0" applyFont="1" applyFill="1" applyAlignment="1" applyProtection="1">
      <alignment horizontal="center"/>
    </xf>
    <xf numFmtId="165" fontId="3" fillId="0" borderId="7" xfId="2" applyNumberFormat="1" applyFont="1" applyFill="1" applyBorder="1" applyAlignment="1" applyProtection="1">
      <alignment horizontal="right"/>
    </xf>
    <xf numFmtId="0" fontId="5" fillId="0" borderId="8" xfId="0" applyFont="1" applyFill="1" applyBorder="1" applyAlignment="1" applyProtection="1">
      <alignment horizontal="center" vertical="center"/>
    </xf>
    <xf numFmtId="10" fontId="3" fillId="0" borderId="7" xfId="0" applyNumberFormat="1" applyFont="1" applyFill="1" applyBorder="1" applyAlignment="1" applyProtection="1">
      <alignment horizontal="center" vertical="center"/>
    </xf>
    <xf numFmtId="0" fontId="12" fillId="0" borderId="0" xfId="0" applyFont="1" applyProtection="1"/>
    <xf numFmtId="1" fontId="3" fillId="0" borderId="1"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protection locked="0"/>
    </xf>
    <xf numFmtId="0" fontId="6" fillId="0" borderId="0" xfId="0" applyFont="1" applyFill="1" applyBorder="1" applyAlignment="1" applyProtection="1">
      <alignment vertical="center"/>
      <protection locked="0"/>
    </xf>
    <xf numFmtId="0" fontId="3" fillId="0" borderId="0" xfId="0" applyFont="1" applyFill="1" applyProtection="1">
      <protection locked="0"/>
    </xf>
    <xf numFmtId="169" fontId="10" fillId="0" borderId="0" xfId="0"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166" fontId="3" fillId="0" borderId="0" xfId="0" applyNumberFormat="1" applyFont="1" applyFill="1" applyAlignment="1" applyProtection="1">
      <protection locked="0"/>
    </xf>
    <xf numFmtId="0" fontId="3" fillId="0" borderId="0" xfId="0" applyFont="1" applyFill="1" applyAlignment="1" applyProtection="1">
      <protection locked="0"/>
    </xf>
    <xf numFmtId="0" fontId="3" fillId="0" borderId="0" xfId="0" applyFont="1" applyFill="1" applyAlignment="1" applyProtection="1">
      <alignment horizontal="center" vertical="center"/>
      <protection locked="0"/>
    </xf>
    <xf numFmtId="0" fontId="4" fillId="0" borderId="0" xfId="0" applyFont="1" applyFill="1" applyBorder="1" applyAlignment="1" applyProtection="1">
      <alignment vertical="center"/>
      <protection locked="0"/>
    </xf>
    <xf numFmtId="0" fontId="3" fillId="0" borderId="0" xfId="0" applyFont="1" applyFill="1" applyAlignment="1" applyProtection="1">
      <alignment vertical="center"/>
      <protection locked="0"/>
    </xf>
    <xf numFmtId="0" fontId="2" fillId="0" borderId="0" xfId="0" applyFont="1" applyFill="1" applyBorder="1" applyAlignment="1" applyProtection="1">
      <alignment horizontal="left" vertical="center"/>
      <protection locked="0"/>
    </xf>
    <xf numFmtId="14" fontId="2" fillId="0" borderId="0" xfId="0" applyNumberFormat="1" applyFont="1" applyFill="1" applyBorder="1" applyAlignment="1" applyProtection="1">
      <alignment horizontal="center" vertical="center"/>
      <protection locked="0"/>
    </xf>
    <xf numFmtId="0" fontId="0" fillId="0" borderId="0" xfId="0" applyFill="1" applyBorder="1" applyAlignment="1" applyProtection="1">
      <alignment vertical="center"/>
      <protection locked="0"/>
    </xf>
    <xf numFmtId="49" fontId="0" fillId="0" borderId="0" xfId="0" applyNumberFormat="1" applyFill="1" applyBorder="1" applyAlignment="1" applyProtection="1">
      <alignment horizontal="center" vertical="center"/>
      <protection locked="0"/>
    </xf>
    <xf numFmtId="0" fontId="9" fillId="0" borderId="0" xfId="0" applyFont="1" applyFill="1" applyBorder="1" applyAlignment="1" applyProtection="1">
      <alignment vertical="center"/>
      <protection locked="0"/>
    </xf>
    <xf numFmtId="0" fontId="0" fillId="0" borderId="0" xfId="0" applyFill="1" applyProtection="1">
      <protection locked="0"/>
    </xf>
    <xf numFmtId="167" fontId="5" fillId="0" borderId="1" xfId="0" applyNumberFormat="1" applyFont="1" applyFill="1" applyBorder="1" applyAlignment="1" applyProtection="1">
      <alignment horizontal="center" vertical="center"/>
      <protection locked="0"/>
    </xf>
    <xf numFmtId="168" fontId="11" fillId="0" borderId="1"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textRotation="90"/>
      <protection locked="0"/>
    </xf>
    <xf numFmtId="0" fontId="3" fillId="0" borderId="1" xfId="0" applyFont="1" applyFill="1" applyBorder="1" applyAlignment="1" applyProtection="1">
      <alignment horizontal="center" vertical="center"/>
      <protection locked="0"/>
    </xf>
    <xf numFmtId="0" fontId="3" fillId="0" borderId="3" xfId="0" applyNumberFormat="1" applyFont="1" applyFill="1" applyBorder="1" applyAlignment="1" applyProtection="1">
      <alignment horizontal="left" vertical="center"/>
      <protection locked="0"/>
    </xf>
    <xf numFmtId="0" fontId="3" fillId="0" borderId="6" xfId="0" applyNumberFormat="1" applyFont="1" applyFill="1" applyBorder="1" applyAlignment="1" applyProtection="1">
      <alignment horizontal="left" vertical="center"/>
      <protection locked="0"/>
    </xf>
    <xf numFmtId="0" fontId="3" fillId="0" borderId="1" xfId="0" applyNumberFormat="1" applyFont="1" applyFill="1" applyBorder="1" applyAlignment="1" applyProtection="1">
      <alignment horizontal="center" vertical="center"/>
      <protection locked="0"/>
    </xf>
    <xf numFmtId="14" fontId="3" fillId="0" borderId="1" xfId="0"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3" fillId="0" borderId="0" xfId="0" applyFont="1" applyAlignment="1" applyProtection="1">
      <alignment vertical="center"/>
      <protection locked="0"/>
    </xf>
    <xf numFmtId="0" fontId="3" fillId="0" borderId="5" xfId="0" applyNumberFormat="1" applyFont="1" applyFill="1" applyBorder="1" applyAlignment="1" applyProtection="1">
      <alignment horizontal="left" vertical="center"/>
      <protection locked="0"/>
    </xf>
    <xf numFmtId="165" fontId="3" fillId="0" borderId="1" xfId="2" applyNumberFormat="1" applyFont="1" applyFill="1" applyBorder="1" applyAlignment="1" applyProtection="1">
      <alignment horizontal="right"/>
    </xf>
    <xf numFmtId="0" fontId="3" fillId="0" borderId="0" xfId="0" applyFont="1" applyBorder="1" applyAlignment="1" applyProtection="1">
      <alignment vertical="center"/>
    </xf>
    <xf numFmtId="0" fontId="3" fillId="0" borderId="0"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8" fillId="0" borderId="0" xfId="0" applyFont="1" applyBorder="1" applyProtection="1">
      <protection locked="0"/>
    </xf>
    <xf numFmtId="0" fontId="3" fillId="0" borderId="0" xfId="0" applyFont="1" applyBorder="1" applyProtection="1">
      <protection locked="0"/>
    </xf>
    <xf numFmtId="0" fontId="5" fillId="0" borderId="0" xfId="0" applyFont="1" applyBorder="1" applyAlignment="1" applyProtection="1">
      <alignment horizontal="right"/>
      <protection locked="0"/>
    </xf>
    <xf numFmtId="0" fontId="3" fillId="0" borderId="1" xfId="0" applyNumberFormat="1" applyFont="1" applyFill="1" applyBorder="1" applyAlignment="1" applyProtection="1">
      <alignment horizontal="left"/>
    </xf>
    <xf numFmtId="0" fontId="3" fillId="0" borderId="1" xfId="0" applyNumberFormat="1" applyFont="1" applyFill="1" applyBorder="1" applyAlignment="1" applyProtection="1">
      <alignment horizontal="left" vertical="center"/>
      <protection locked="0"/>
    </xf>
    <xf numFmtId="0" fontId="3" fillId="0" borderId="9" xfId="0" applyFont="1" applyFill="1" applyBorder="1" applyAlignment="1" applyProtection="1">
      <alignment horizontal="center" vertical="center" textRotation="90" wrapText="1"/>
    </xf>
    <xf numFmtId="0" fontId="3" fillId="0" borderId="2" xfId="0" applyFont="1" applyFill="1" applyBorder="1" applyAlignment="1" applyProtection="1">
      <alignment horizontal="center" vertical="center" textRotation="90" wrapText="1"/>
    </xf>
    <xf numFmtId="0" fontId="3" fillId="0" borderId="1" xfId="0" applyFont="1" applyFill="1" applyBorder="1" applyAlignment="1" applyProtection="1">
      <alignment horizontal="center" vertical="center" textRotation="90" wrapText="1"/>
    </xf>
    <xf numFmtId="0" fontId="17" fillId="0" borderId="0" xfId="0" applyFont="1" applyFill="1" applyBorder="1" applyAlignment="1" applyProtection="1">
      <alignment vertical="center"/>
    </xf>
    <xf numFmtId="0" fontId="11" fillId="0" borderId="0" xfId="0" applyFont="1" applyFill="1" applyAlignment="1" applyProtection="1">
      <alignment vertical="center"/>
    </xf>
    <xf numFmtId="0" fontId="2" fillId="0" borderId="0" xfId="0" applyFont="1" applyFill="1" applyBorder="1" applyAlignment="1" applyProtection="1">
      <alignment horizontal="left" vertical="center"/>
      <protection locked="0" hidden="1"/>
    </xf>
    <xf numFmtId="0" fontId="11" fillId="0" borderId="0" xfId="0" applyFont="1" applyFill="1" applyAlignment="1" applyProtection="1">
      <alignment horizontal="center" vertical="center"/>
    </xf>
    <xf numFmtId="0" fontId="2" fillId="0" borderId="1" xfId="0" applyFont="1" applyFill="1" applyBorder="1" applyAlignment="1" applyProtection="1">
      <alignment horizontal="center" vertical="center"/>
      <protection locked="0"/>
    </xf>
    <xf numFmtId="14" fontId="10" fillId="0" borderId="0" xfId="0" applyNumberFormat="1" applyFont="1" applyFill="1" applyBorder="1" applyAlignment="1" applyProtection="1">
      <alignment horizontal="center"/>
    </xf>
    <xf numFmtId="0" fontId="0" fillId="0" borderId="0" xfId="0" applyBorder="1" applyAlignment="1">
      <alignment horizontal="left" vertical="center"/>
    </xf>
    <xf numFmtId="0" fontId="2"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locked="0"/>
    </xf>
    <xf numFmtId="164" fontId="2" fillId="3" borderId="1" xfId="0" applyNumberFormat="1" applyFont="1" applyFill="1" applyBorder="1" applyAlignment="1" applyProtection="1">
      <alignment horizontal="left" vertical="center"/>
      <protection locked="0" hidden="1"/>
    </xf>
    <xf numFmtId="0" fontId="2" fillId="0" borderId="0" xfId="0" applyFont="1" applyFill="1" applyAlignment="1" applyProtection="1">
      <alignment vertical="center"/>
    </xf>
    <xf numFmtId="0" fontId="2" fillId="0" borderId="0" xfId="0" applyFont="1" applyFill="1" applyBorder="1" applyAlignment="1" applyProtection="1">
      <alignment vertical="center"/>
    </xf>
    <xf numFmtId="0" fontId="2" fillId="0" borderId="0" xfId="0" applyFont="1" applyFill="1" applyBorder="1" applyAlignment="1" applyProtection="1">
      <alignment vertical="center"/>
      <protection locked="0"/>
    </xf>
    <xf numFmtId="0" fontId="3" fillId="0" borderId="2" xfId="0" applyFont="1" applyFill="1" applyBorder="1" applyAlignment="1" applyProtection="1"/>
    <xf numFmtId="0" fontId="3" fillId="0" borderId="0" xfId="0" applyFont="1" applyFill="1" applyBorder="1" applyAlignment="1" applyProtection="1">
      <alignment horizontal="center" vertical="center" textRotation="90" wrapText="1"/>
    </xf>
    <xf numFmtId="1" fontId="3" fillId="0" borderId="2" xfId="0" applyNumberFormat="1" applyFont="1" applyFill="1" applyBorder="1" applyAlignment="1" applyProtection="1"/>
    <xf numFmtId="0" fontId="11" fillId="0" borderId="0" xfId="0" applyFont="1" applyAlignment="1" applyProtection="1">
      <alignment vertical="center"/>
    </xf>
    <xf numFmtId="0" fontId="20" fillId="0" borderId="0" xfId="0" applyFont="1" applyAlignment="1" applyProtection="1">
      <alignment horizontal="center" vertical="center"/>
    </xf>
    <xf numFmtId="0" fontId="11" fillId="0" borderId="0" xfId="0" applyFont="1" applyAlignment="1" applyProtection="1">
      <alignment horizontal="center" vertical="center"/>
    </xf>
    <xf numFmtId="0" fontId="16" fillId="0" borderId="0" xfId="0" applyFont="1" applyFill="1" applyAlignment="1" applyProtection="1">
      <alignment horizontal="right" vertical="center"/>
    </xf>
    <xf numFmtId="0" fontId="11" fillId="0" borderId="0" xfId="0" applyFont="1" applyFill="1" applyAlignment="1" applyProtection="1">
      <alignment horizontal="right" vertical="center"/>
    </xf>
    <xf numFmtId="0" fontId="11" fillId="0" borderId="0" xfId="0" applyFont="1" applyFill="1" applyAlignment="1" applyProtection="1">
      <alignment horizontal="left" vertical="center"/>
    </xf>
    <xf numFmtId="164" fontId="2" fillId="0" borderId="1" xfId="0" applyNumberFormat="1" applyFont="1" applyFill="1" applyBorder="1" applyAlignment="1" applyProtection="1">
      <alignment horizontal="left" vertical="center"/>
      <protection hidden="1"/>
    </xf>
    <xf numFmtId="0" fontId="3" fillId="0" borderId="10" xfId="0" applyFont="1" applyFill="1" applyBorder="1" applyAlignment="1" applyProtection="1">
      <alignment horizontal="center" vertical="center" textRotation="90" wrapText="1"/>
    </xf>
    <xf numFmtId="0" fontId="3" fillId="0" borderId="1" xfId="0" applyFont="1" applyFill="1" applyBorder="1" applyAlignment="1" applyProtection="1">
      <alignment horizontal="right" vertical="center" wrapText="1"/>
    </xf>
    <xf numFmtId="14" fontId="2" fillId="0" borderId="1"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right" vertical="center"/>
    </xf>
    <xf numFmtId="0" fontId="5" fillId="0" borderId="0" xfId="0" applyFont="1" applyAlignment="1" applyProtection="1">
      <alignment horizontal="right" vertical="center"/>
    </xf>
    <xf numFmtId="168" fontId="3" fillId="0" borderId="5"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3" fillId="0" borderId="0" xfId="0" applyFont="1" applyFill="1" applyAlignment="1" applyProtection="1">
      <alignment horizontal="right" vertical="center"/>
    </xf>
    <xf numFmtId="170" fontId="2" fillId="0" borderId="0"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vertical="center"/>
    </xf>
    <xf numFmtId="0" fontId="3" fillId="0" borderId="1" xfId="0" applyFont="1" applyFill="1" applyBorder="1" applyAlignment="1" applyProtection="1">
      <alignment horizontal="right" vertical="center"/>
    </xf>
    <xf numFmtId="0" fontId="3" fillId="0" borderId="1" xfId="0" applyFont="1" applyFill="1" applyBorder="1" applyAlignment="1" applyProtection="1">
      <alignment horizontal="center" vertical="center" wrapText="1"/>
    </xf>
    <xf numFmtId="0" fontId="3" fillId="0" borderId="0" xfId="0" applyFont="1" applyBorder="1" applyProtection="1"/>
    <xf numFmtId="0" fontId="3" fillId="0" borderId="0" xfId="0" applyFont="1" applyFill="1" applyBorder="1" applyProtection="1"/>
    <xf numFmtId="165" fontId="3" fillId="0" borderId="0" xfId="0" applyNumberFormat="1" applyFont="1" applyBorder="1" applyAlignment="1" applyProtection="1">
      <alignment vertical="center"/>
    </xf>
    <xf numFmtId="165" fontId="3" fillId="0" borderId="3" xfId="2" applyNumberFormat="1" applyFont="1" applyFill="1" applyBorder="1" applyAlignment="1" applyProtection="1">
      <alignment horizontal="right"/>
    </xf>
    <xf numFmtId="0" fontId="21" fillId="0" borderId="0" xfId="0" applyFont="1"/>
    <xf numFmtId="0" fontId="2" fillId="0" borderId="0" xfId="0" applyFont="1"/>
    <xf numFmtId="0" fontId="22" fillId="0" borderId="0" xfId="0" applyFont="1" applyAlignment="1">
      <alignment horizontal="right"/>
    </xf>
    <xf numFmtId="3" fontId="3" fillId="3" borderId="1" xfId="0" applyNumberFormat="1" applyFont="1" applyFill="1" applyBorder="1" applyAlignment="1" applyProtection="1">
      <protection locked="0"/>
    </xf>
    <xf numFmtId="0" fontId="3" fillId="0" borderId="11" xfId="0" applyFont="1" applyFill="1" applyBorder="1" applyAlignment="1" applyProtection="1">
      <alignment horizontal="center" vertical="center" textRotation="90" wrapText="1"/>
    </xf>
    <xf numFmtId="0" fontId="3" fillId="0" borderId="12" xfId="0" applyFont="1" applyFill="1" applyBorder="1" applyAlignment="1" applyProtection="1">
      <alignment horizontal="center" vertical="center" textRotation="90" wrapText="1"/>
    </xf>
    <xf numFmtId="0" fontId="3" fillId="0" borderId="13" xfId="0" applyFont="1" applyFill="1" applyBorder="1" applyAlignment="1" applyProtection="1">
      <alignment horizontal="center" vertical="center" textRotation="90" wrapText="1"/>
    </xf>
    <xf numFmtId="0" fontId="0" fillId="0" borderId="0" xfId="0" applyFill="1" applyAlignment="1" applyProtection="1">
      <alignment horizontal="right" vertical="center"/>
    </xf>
    <xf numFmtId="0" fontId="13" fillId="0" borderId="0" xfId="1" applyAlignment="1" applyProtection="1">
      <alignment horizontal="left"/>
    </xf>
    <xf numFmtId="0" fontId="11" fillId="0" borderId="4" xfId="0" applyFont="1" applyFill="1" applyBorder="1" applyAlignment="1" applyProtection="1">
      <alignment horizontal="center" vertical="center" textRotation="90" wrapText="1"/>
    </xf>
    <xf numFmtId="0" fontId="11" fillId="0" borderId="9" xfId="0" applyFont="1" applyFill="1" applyBorder="1" applyAlignment="1" applyProtection="1">
      <alignment horizontal="center" vertical="center" textRotation="90" wrapText="1"/>
    </xf>
    <xf numFmtId="0" fontId="11" fillId="0" borderId="2" xfId="0" applyFont="1" applyFill="1" applyBorder="1" applyAlignment="1" applyProtection="1">
      <alignment horizontal="center" vertical="center" textRotation="90" wrapText="1"/>
    </xf>
    <xf numFmtId="0" fontId="5" fillId="0" borderId="1" xfId="0" applyFont="1" applyFill="1" applyBorder="1" applyAlignment="1" applyProtection="1">
      <alignment horizontal="center" vertical="center" textRotation="90"/>
    </xf>
    <xf numFmtId="169" fontId="10" fillId="0" borderId="3" xfId="0" applyNumberFormat="1" applyFont="1" applyFill="1" applyBorder="1" applyAlignment="1" applyProtection="1">
      <alignment horizontal="center"/>
    </xf>
    <xf numFmtId="169" fontId="10" fillId="0" borderId="5" xfId="0" applyNumberFormat="1" applyFont="1" applyFill="1" applyBorder="1" applyAlignment="1" applyProtection="1">
      <alignment horizontal="center"/>
    </xf>
    <xf numFmtId="0" fontId="2" fillId="3" borderId="3" xfId="0" applyFont="1" applyFill="1" applyBorder="1" applyAlignment="1" applyProtection="1">
      <alignment horizontal="left" vertical="center"/>
      <protection locked="0" hidden="1"/>
    </xf>
    <xf numFmtId="0" fontId="2" fillId="3" borderId="6" xfId="0" applyFont="1" applyFill="1" applyBorder="1" applyAlignment="1" applyProtection="1">
      <alignment horizontal="left" vertical="center"/>
      <protection locked="0" hidden="1"/>
    </xf>
    <xf numFmtId="0" fontId="2" fillId="3" borderId="5" xfId="0" applyFont="1" applyFill="1" applyBorder="1" applyAlignment="1" applyProtection="1">
      <alignment horizontal="left" vertical="center"/>
      <protection locked="0" hidden="1"/>
    </xf>
    <xf numFmtId="0" fontId="2" fillId="3" borderId="3" xfId="0" applyFont="1" applyFill="1" applyBorder="1" applyAlignment="1">
      <alignment horizontal="left" vertical="center"/>
    </xf>
    <xf numFmtId="0" fontId="2" fillId="3" borderId="6" xfId="0" applyFont="1" applyFill="1" applyBorder="1" applyAlignment="1">
      <alignment horizontal="left" vertical="center"/>
    </xf>
    <xf numFmtId="0" fontId="2" fillId="3" borderId="5" xfId="0" applyFont="1" applyFill="1" applyBorder="1" applyAlignment="1">
      <alignment horizontal="left" vertical="center"/>
    </xf>
    <xf numFmtId="0" fontId="2" fillId="3" borderId="1" xfId="0" applyFont="1" applyFill="1" applyBorder="1" applyAlignment="1" applyProtection="1">
      <alignment horizontal="left" vertical="center"/>
      <protection locked="0" hidden="1"/>
    </xf>
    <xf numFmtId="0" fontId="0" fillId="0" borderId="1" xfId="0" applyBorder="1" applyAlignment="1">
      <alignment horizontal="left" vertical="center"/>
    </xf>
    <xf numFmtId="0" fontId="2" fillId="3" borderId="7" xfId="0" applyFont="1" applyFill="1" applyBorder="1" applyAlignment="1" applyProtection="1">
      <alignment horizontal="left" vertical="center"/>
      <protection locked="0"/>
    </xf>
    <xf numFmtId="0" fontId="2" fillId="3" borderId="11" xfId="0" applyFont="1" applyFill="1" applyBorder="1" applyAlignment="1" applyProtection="1">
      <alignment horizontal="left" vertical="center"/>
      <protection locked="0"/>
    </xf>
    <xf numFmtId="0" fontId="2" fillId="3" borderId="10" xfId="0" applyFont="1" applyFill="1" applyBorder="1" applyAlignment="1" applyProtection="1">
      <alignment horizontal="left" vertical="center"/>
      <protection locked="0"/>
    </xf>
    <xf numFmtId="170" fontId="19" fillId="3" borderId="3" xfId="0" applyNumberFormat="1" applyFont="1" applyFill="1" applyBorder="1" applyAlignment="1" applyProtection="1">
      <alignment horizontal="center"/>
    </xf>
    <xf numFmtId="170" fontId="19" fillId="3" borderId="5" xfId="0" applyNumberFormat="1" applyFont="1" applyFill="1" applyBorder="1" applyAlignment="1" applyProtection="1">
      <alignment horizontal="center"/>
    </xf>
    <xf numFmtId="0" fontId="5" fillId="0" borderId="1" xfId="0" applyFont="1" applyFill="1" applyBorder="1" applyAlignment="1" applyProtection="1">
      <alignment horizontal="center" vertical="center"/>
    </xf>
    <xf numFmtId="0" fontId="16" fillId="0" borderId="4" xfId="0" applyFont="1" applyFill="1" applyBorder="1" applyAlignment="1" applyProtection="1">
      <alignment horizontal="center" vertical="center" wrapText="1"/>
    </xf>
    <xf numFmtId="0" fontId="0" fillId="0" borderId="2" xfId="0" applyBorder="1"/>
    <xf numFmtId="170" fontId="2" fillId="0" borderId="8" xfId="0" applyNumberFormat="1" applyFont="1" applyFill="1" applyBorder="1" applyAlignment="1" applyProtection="1">
      <alignment horizontal="center"/>
    </xf>
    <xf numFmtId="170" fontId="2" fillId="0" borderId="13" xfId="0" applyNumberFormat="1" applyFont="1" applyFill="1" applyBorder="1" applyAlignment="1" applyProtection="1">
      <alignment horizontal="center"/>
    </xf>
    <xf numFmtId="0" fontId="2" fillId="0" borderId="7" xfId="0" applyFont="1" applyFill="1" applyBorder="1" applyAlignment="1" applyProtection="1">
      <alignment horizontal="left" vertical="center"/>
      <protection hidden="1"/>
    </xf>
    <xf numFmtId="0" fontId="2" fillId="0" borderId="11" xfId="0" applyFont="1" applyFill="1" applyBorder="1" applyAlignment="1" applyProtection="1">
      <alignment horizontal="left" vertical="center"/>
      <protection hidden="1"/>
    </xf>
    <xf numFmtId="0" fontId="2" fillId="0" borderId="10" xfId="0" applyFont="1" applyFill="1" applyBorder="1" applyAlignment="1" applyProtection="1">
      <alignment horizontal="left" vertical="center"/>
      <protection hidden="1"/>
    </xf>
    <xf numFmtId="0" fontId="2" fillId="0" borderId="3" xfId="0" applyFont="1" applyFill="1" applyBorder="1" applyAlignment="1" applyProtection="1">
      <alignment vertical="center"/>
      <protection hidden="1"/>
    </xf>
    <xf numFmtId="0" fontId="2" fillId="0" borderId="6" xfId="0" applyFont="1" applyFill="1" applyBorder="1" applyAlignment="1" applyProtection="1">
      <alignment vertical="center"/>
      <protection hidden="1"/>
    </xf>
    <xf numFmtId="0" fontId="2" fillId="0" borderId="5" xfId="0" applyFont="1" applyFill="1" applyBorder="1" applyAlignment="1" applyProtection="1">
      <alignment vertical="center"/>
      <protection hidden="1"/>
    </xf>
    <xf numFmtId="0" fontId="2" fillId="0" borderId="1" xfId="0" applyFont="1" applyFill="1" applyBorder="1" applyAlignment="1" applyProtection="1">
      <alignment horizontal="left" vertical="center"/>
      <protection hidden="1"/>
    </xf>
    <xf numFmtId="0" fontId="2" fillId="0" borderId="3" xfId="0" applyFont="1" applyFill="1" applyBorder="1" applyAlignment="1" applyProtection="1">
      <alignment horizontal="left" vertical="center"/>
      <protection hidden="1"/>
    </xf>
    <xf numFmtId="0" fontId="2" fillId="0" borderId="6" xfId="0" applyFont="1" applyFill="1" applyBorder="1" applyAlignment="1" applyProtection="1">
      <alignment horizontal="left" vertical="center"/>
      <protection hidden="1"/>
    </xf>
    <xf numFmtId="0" fontId="2" fillId="0" borderId="5" xfId="0" applyFont="1" applyFill="1" applyBorder="1" applyAlignment="1" applyProtection="1">
      <alignment horizontal="left" vertical="center"/>
      <protection hidden="1"/>
    </xf>
    <xf numFmtId="170" fontId="2" fillId="0" borderId="3" xfId="0" applyNumberFormat="1" applyFont="1" applyFill="1" applyBorder="1" applyAlignment="1" applyProtection="1">
      <alignment horizontal="center"/>
    </xf>
    <xf numFmtId="170" fontId="2" fillId="0" borderId="5" xfId="0" applyNumberFormat="1" applyFont="1" applyFill="1" applyBorder="1" applyAlignment="1" applyProtection="1">
      <alignment horizontal="center"/>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textRotation="90"/>
      <protection locked="0"/>
    </xf>
    <xf numFmtId="0" fontId="16" fillId="0" borderId="4"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protection locked="0"/>
    </xf>
    <xf numFmtId="0" fontId="2" fillId="0" borderId="3" xfId="0" applyFont="1" applyFill="1" applyBorder="1" applyAlignment="1" applyProtection="1">
      <alignment horizontal="left" vertical="center"/>
      <protection locked="0"/>
    </xf>
    <xf numFmtId="0" fontId="2" fillId="0" borderId="6" xfId="0" applyFont="1" applyFill="1" applyBorder="1" applyAlignment="1" applyProtection="1">
      <alignment horizontal="left" vertical="center"/>
      <protection locked="0"/>
    </xf>
    <xf numFmtId="0" fontId="2" fillId="0" borderId="5" xfId="0" applyFont="1" applyFill="1" applyBorder="1" applyAlignment="1" applyProtection="1">
      <alignment horizontal="left" vertical="center"/>
      <protection locked="0"/>
    </xf>
    <xf numFmtId="169" fontId="10" fillId="0" borderId="3" xfId="0" applyNumberFormat="1" applyFont="1" applyFill="1" applyBorder="1" applyAlignment="1" applyProtection="1">
      <alignment horizontal="center"/>
      <protection locked="0"/>
    </xf>
    <xf numFmtId="169" fontId="10" fillId="0" borderId="5" xfId="0" applyNumberFormat="1" applyFont="1" applyFill="1" applyBorder="1" applyAlignment="1" applyProtection="1">
      <alignment horizontal="center"/>
      <protection locked="0"/>
    </xf>
    <xf numFmtId="0" fontId="2" fillId="0" borderId="1" xfId="0" applyFont="1" applyFill="1" applyBorder="1" applyAlignment="1" applyProtection="1">
      <alignment horizontal="center" vertical="center"/>
      <protection locked="0"/>
    </xf>
    <xf numFmtId="165" fontId="3" fillId="0" borderId="3" xfId="0" applyNumberFormat="1" applyFont="1" applyFill="1" applyBorder="1" applyAlignment="1" applyProtection="1">
      <alignment horizontal="center" vertical="center"/>
    </xf>
    <xf numFmtId="165" fontId="3" fillId="0" borderId="5" xfId="0" applyNumberFormat="1" applyFont="1" applyFill="1" applyBorder="1" applyAlignment="1" applyProtection="1">
      <alignment horizontal="center" vertical="center"/>
    </xf>
    <xf numFmtId="0" fontId="3" fillId="0" borderId="4" xfId="0" applyFont="1" applyFill="1" applyBorder="1" applyAlignment="1" applyProtection="1">
      <alignment horizontal="center" vertical="center" textRotation="90" wrapText="1"/>
    </xf>
    <xf numFmtId="0" fontId="3" fillId="0" borderId="9" xfId="0" applyFont="1" applyFill="1" applyBorder="1" applyAlignment="1" applyProtection="1">
      <alignment horizontal="center" vertical="center" textRotation="90" wrapText="1"/>
    </xf>
    <xf numFmtId="0" fontId="3" fillId="0" borderId="2" xfId="0" applyFont="1" applyFill="1" applyBorder="1" applyAlignment="1" applyProtection="1">
      <alignment horizontal="center" vertical="center" textRotation="90" wrapText="1"/>
    </xf>
    <xf numFmtId="0" fontId="5" fillId="0" borderId="4" xfId="0" applyFont="1" applyFill="1" applyBorder="1" applyAlignment="1" applyProtection="1">
      <alignment horizontal="center" vertical="center" textRotation="90" wrapText="1"/>
    </xf>
    <xf numFmtId="0" fontId="5" fillId="0" borderId="9" xfId="0" applyFont="1" applyFill="1" applyBorder="1" applyAlignment="1" applyProtection="1">
      <alignment horizontal="center" vertical="center" textRotation="90" wrapText="1"/>
    </xf>
    <xf numFmtId="0" fontId="5" fillId="0" borderId="9" xfId="0" applyFont="1" applyFill="1" applyBorder="1" applyAlignment="1" applyProtection="1">
      <alignment horizontal="right" vertical="center" wrapText="1"/>
    </xf>
    <xf numFmtId="0" fontId="5" fillId="0" borderId="2" xfId="0" applyFont="1" applyFill="1" applyBorder="1" applyAlignment="1" applyProtection="1">
      <alignment horizontal="right" vertical="center" wrapText="1"/>
    </xf>
    <xf numFmtId="168" fontId="3" fillId="0" borderId="1" xfId="0" applyNumberFormat="1" applyFont="1" applyFill="1" applyBorder="1" applyAlignment="1" applyProtection="1">
      <alignment horizontal="center" vertical="center"/>
    </xf>
    <xf numFmtId="1" fontId="3" fillId="0" borderId="3" xfId="0" applyNumberFormat="1" applyFont="1" applyFill="1" applyBorder="1" applyAlignment="1" applyProtection="1">
      <alignment horizontal="center" vertical="center"/>
    </xf>
    <xf numFmtId="1" fontId="3" fillId="0" borderId="5" xfId="0" applyNumberFormat="1" applyFont="1" applyFill="1" applyBorder="1" applyAlignment="1" applyProtection="1">
      <alignment horizontal="center" vertical="center"/>
    </xf>
    <xf numFmtId="168" fontId="3" fillId="2" borderId="3" xfId="0" applyNumberFormat="1" applyFont="1" applyFill="1" applyBorder="1" applyAlignment="1" applyProtection="1">
      <alignment horizontal="center" vertical="center"/>
    </xf>
    <xf numFmtId="168" fontId="3" fillId="2" borderId="5" xfId="0" applyNumberFormat="1" applyFont="1" applyFill="1" applyBorder="1" applyAlignment="1" applyProtection="1">
      <alignment horizontal="center" vertical="center"/>
    </xf>
    <xf numFmtId="168" fontId="15" fillId="4" borderId="3" xfId="0" applyNumberFormat="1" applyFont="1" applyFill="1" applyBorder="1" applyAlignment="1" applyProtection="1">
      <alignment horizontal="center" vertical="center"/>
    </xf>
    <xf numFmtId="168" fontId="15" fillId="4" borderId="5" xfId="0" applyNumberFormat="1" applyFont="1" applyFill="1" applyBorder="1" applyAlignment="1" applyProtection="1">
      <alignment horizontal="center" vertical="center"/>
    </xf>
    <xf numFmtId="168" fontId="3" fillId="0" borderId="3" xfId="0" applyNumberFormat="1" applyFont="1" applyFill="1" applyBorder="1" applyAlignment="1" applyProtection="1">
      <alignment horizontal="center" vertical="center"/>
    </xf>
    <xf numFmtId="168" fontId="3" fillId="0" borderId="5" xfId="0" applyNumberFormat="1" applyFont="1" applyFill="1" applyBorder="1" applyAlignment="1" applyProtection="1">
      <alignment horizontal="center" vertical="center"/>
    </xf>
    <xf numFmtId="14" fontId="10" fillId="0" borderId="3" xfId="0" applyNumberFormat="1" applyFont="1" applyFill="1" applyBorder="1" applyAlignment="1" applyProtection="1">
      <alignment horizontal="center"/>
    </xf>
    <xf numFmtId="14" fontId="10" fillId="0" borderId="5" xfId="0" applyNumberFormat="1" applyFont="1" applyFill="1" applyBorder="1" applyAlignment="1" applyProtection="1">
      <alignment horizontal="center"/>
    </xf>
    <xf numFmtId="14" fontId="3" fillId="0" borderId="3" xfId="0" applyNumberFormat="1" applyFont="1" applyFill="1" applyBorder="1" applyAlignment="1" applyProtection="1">
      <alignment horizontal="center" vertical="center"/>
    </xf>
    <xf numFmtId="14" fontId="3" fillId="0" borderId="6" xfId="0" applyNumberFormat="1" applyFont="1" applyFill="1" applyBorder="1" applyAlignment="1" applyProtection="1">
      <alignment horizontal="center" vertical="center"/>
    </xf>
    <xf numFmtId="14" fontId="3" fillId="0" borderId="5" xfId="0" applyNumberFormat="1" applyFont="1" applyFill="1" applyBorder="1" applyAlignment="1" applyProtection="1">
      <alignment horizontal="center" vertical="center"/>
    </xf>
    <xf numFmtId="1" fontId="3" fillId="3" borderId="3" xfId="0" applyNumberFormat="1" applyFont="1" applyFill="1" applyBorder="1" applyAlignment="1" applyProtection="1">
      <alignment horizontal="center" vertical="center"/>
      <protection locked="0"/>
    </xf>
    <xf numFmtId="1" fontId="3" fillId="3" borderId="6" xfId="0" applyNumberFormat="1" applyFont="1" applyFill="1" applyBorder="1" applyAlignment="1" applyProtection="1">
      <alignment horizontal="center" vertical="center"/>
      <protection locked="0"/>
    </xf>
    <xf numFmtId="1" fontId="3" fillId="3" borderId="5" xfId="0" applyNumberFormat="1" applyFont="1" applyFill="1" applyBorder="1" applyAlignment="1" applyProtection="1">
      <alignment horizontal="center" vertical="center"/>
      <protection locked="0"/>
    </xf>
  </cellXfs>
  <cellStyles count="3">
    <cellStyle name="Hyperlink" xfId="1" builtinId="8"/>
    <cellStyle name="Prozent" xfId="2" builtinId="5"/>
    <cellStyle name="Standard" xfId="0" builtinId="0"/>
  </cellStyles>
  <dxfs count="186">
    <dxf>
      <font>
        <b/>
        <i val="0"/>
        <condense val="0"/>
        <extend val="0"/>
        <color indexed="10"/>
      </font>
    </dxf>
    <dxf>
      <font>
        <b/>
        <i val="0"/>
        <condense val="0"/>
        <extend val="0"/>
        <color indexed="10"/>
      </font>
      <fill>
        <patternFill patternType="solid">
          <bgColor indexed="9"/>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76200</xdr:colOff>
      <xdr:row>1</xdr:row>
      <xdr:rowOff>133350</xdr:rowOff>
    </xdr:from>
    <xdr:to>
      <xdr:col>7</xdr:col>
      <xdr:colOff>742950</xdr:colOff>
      <xdr:row>28</xdr:row>
      <xdr:rowOff>85725</xdr:rowOff>
    </xdr:to>
    <xdr:sp macro="" textlink="">
      <xdr:nvSpPr>
        <xdr:cNvPr id="49153" name="Text Box 1"/>
        <xdr:cNvSpPr txBox="1">
          <a:spLocks noChangeArrowheads="1"/>
        </xdr:cNvSpPr>
      </xdr:nvSpPr>
      <xdr:spPr bwMode="auto">
        <a:xfrm>
          <a:off x="76200" y="333375"/>
          <a:ext cx="6029325" cy="4324350"/>
        </a:xfrm>
        <a:prstGeom prst="rect">
          <a:avLst/>
        </a:prstGeom>
        <a:solidFill>
          <a:srgbClr val="FFFFFF"/>
        </a:solidFill>
        <a:ln w="9525">
          <a:noFill/>
          <a:miter lim="800000"/>
          <a:headEnd/>
          <a:tailEnd/>
        </a:ln>
      </xdr:spPr>
      <xdr:txBody>
        <a:bodyPr vertOverflow="clip" wrap="square" lIns="36000" tIns="46800" rIns="90000" bIns="46800" anchor="t" upright="1"/>
        <a:lstStyle/>
        <a:p>
          <a:pPr algn="just" rtl="0">
            <a:defRPr sz="1000"/>
          </a:pPr>
          <a:r>
            <a:rPr lang="de-DE" sz="1200" b="1" i="0" u="none" strike="noStrike" baseline="0">
              <a:solidFill>
                <a:srgbClr val="000000"/>
              </a:solidFill>
              <a:latin typeface="Arial"/>
              <a:cs typeface="Arial"/>
            </a:rPr>
            <a:t>Anwesenheitsliste</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Mit dieser Exceldatei können Sie als Bildungsträger die Anwesenheit Ihrer Teilnehmer dokumentieren. Die Datei kann optional benutzt werden. </a:t>
          </a:r>
          <a:r>
            <a:rPr lang="de-DE" sz="900" b="1" i="0" u="none" strike="noStrike" baseline="0">
              <a:solidFill>
                <a:srgbClr val="000000"/>
              </a:solidFill>
              <a:latin typeface="Arial"/>
              <a:cs typeface="Arial"/>
            </a:rPr>
            <a:t>Bitte löschen Sie keine Zellen, Zeilen, Spalten oder Registerblätter, da ansonsten Bezüge verloren gehen und u.U. fehlerhafte Werte errechnet werden. Aus dem gleichen Grund sollten Sie die Registerblätter auch nicht umbenennen.  </a:t>
          </a:r>
        </a:p>
        <a:p>
          <a:pPr algn="just" rtl="0">
            <a:defRPr sz="1000"/>
          </a:pPr>
          <a:endParaRPr lang="de-DE" sz="900" b="1" i="0" u="none" strike="noStrike" baseline="0">
            <a:solidFill>
              <a:srgbClr val="000000"/>
            </a:solidFill>
            <a:latin typeface="Arial"/>
            <a:cs typeface="Arial"/>
          </a:endParaRPr>
        </a:p>
        <a:p>
          <a:pPr algn="just" rtl="0">
            <a:defRPr sz="1000"/>
          </a:pPr>
          <a:r>
            <a:rPr lang="de-DE" sz="900" b="1" i="0" u="none" strike="noStrike" baseline="0">
              <a:solidFill>
                <a:srgbClr val="000000"/>
              </a:solidFill>
              <a:latin typeface="Arial"/>
              <a:cs typeface="Arial"/>
            </a:rPr>
            <a:t>Eine automatische Übernahme der Daten aus vorhergehenden Versionen ist nicht möglich. Benutzen Sie diese Datei daher für neu beginnende Maßnahmen.</a:t>
          </a: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Die </a:t>
          </a:r>
          <a:r>
            <a:rPr lang="de-DE" sz="900" b="0" i="0" u="sng" strike="noStrike" baseline="0">
              <a:solidFill>
                <a:srgbClr val="000000"/>
              </a:solidFill>
              <a:latin typeface="Arial"/>
              <a:cs typeface="Arial"/>
            </a:rPr>
            <a:t>Anwesenheitslisten</a:t>
          </a:r>
          <a:r>
            <a:rPr lang="de-DE" sz="900" b="0" i="0" u="none" strike="noStrike" baseline="0">
              <a:solidFill>
                <a:srgbClr val="000000"/>
              </a:solidFill>
              <a:latin typeface="Arial"/>
              <a:cs typeface="Arial"/>
            </a:rPr>
            <a:t> sind so aufgebaut, dass nach </a:t>
          </a:r>
          <a:r>
            <a:rPr lang="de-DE" sz="900" b="1" i="0" u="none" strike="noStrike" baseline="0">
              <a:solidFill>
                <a:srgbClr val="3366FF"/>
              </a:solidFill>
              <a:latin typeface="Arial"/>
              <a:cs typeface="Arial"/>
            </a:rPr>
            <a:t>Eingabe der teilnehmer- und maßnahmebezogenen Daten</a:t>
          </a:r>
          <a:r>
            <a:rPr lang="de-DE" sz="900" b="0" i="0" u="none" strike="noStrike" baseline="0">
              <a:solidFill>
                <a:srgbClr val="000000"/>
              </a:solidFill>
              <a:latin typeface="Arial"/>
              <a:cs typeface="Arial"/>
            </a:rPr>
            <a:t> im Blatt "</a:t>
          </a:r>
          <a:r>
            <a:rPr lang="de-DE" sz="900" b="1" i="0" u="none" strike="noStrike" baseline="0">
              <a:solidFill>
                <a:srgbClr val="000000"/>
              </a:solidFill>
              <a:latin typeface="Arial"/>
              <a:cs typeface="Arial"/>
            </a:rPr>
            <a:t>1. Maßnahmemonat M1</a:t>
          </a:r>
          <a:r>
            <a:rPr lang="de-DE" sz="900" b="0" i="0" u="none" strike="noStrike" baseline="0">
              <a:solidFill>
                <a:srgbClr val="000000"/>
              </a:solidFill>
              <a:latin typeface="Arial"/>
              <a:cs typeface="Arial"/>
            </a:rPr>
            <a:t>" alle weiteren folgenden Monatsblätter (max. 37 Monate für bis zu 3-jährige Maßnahmen, max. 100 Teilnehmer) automatisch mit den korrekten Werten/Daten versorgt werden. Nur in die </a:t>
          </a:r>
          <a:r>
            <a:rPr lang="de-DE" sz="900" b="1" i="0" u="none" strike="noStrike" baseline="0">
              <a:solidFill>
                <a:srgbClr val="339966"/>
              </a:solidFill>
              <a:latin typeface="Arial"/>
              <a:cs typeface="Arial"/>
            </a:rPr>
            <a:t>grün hinterlegten Tage</a:t>
          </a:r>
          <a:r>
            <a:rPr lang="de-DE" sz="900" b="0" i="0" u="none" strike="noStrike" baseline="0">
              <a:solidFill>
                <a:srgbClr val="000000"/>
              </a:solidFill>
              <a:latin typeface="Arial"/>
              <a:cs typeface="Arial"/>
            </a:rPr>
            <a:t> tragen Sie bitte die Anwesenheit (A) bzw. die entsprechenden </a:t>
          </a:r>
          <a:r>
            <a:rPr lang="de-DE" sz="900" b="1" i="0" u="none" strike="noStrike" baseline="0">
              <a:solidFill>
                <a:srgbClr val="FF00FF"/>
              </a:solidFill>
              <a:latin typeface="Arial"/>
              <a:cs typeface="Arial"/>
            </a:rPr>
            <a:t>Fehlgründe</a:t>
          </a:r>
          <a:r>
            <a:rPr lang="de-DE" sz="900" b="0" i="0" u="none" strike="noStrike" baseline="0">
              <a:solidFill>
                <a:srgbClr val="000000"/>
              </a:solidFill>
              <a:latin typeface="Arial"/>
              <a:cs typeface="Arial"/>
            </a:rPr>
            <a:t> (E, UE, K, S) ein; es werden nur die in der Legende dargestellten Buchstaben akzeptiert. Auf jeder Seite wird in den letzten Spalten die Anzahl der Ausbildungs- und Fehltage bis zum und im aktuellen Monat sowie die Gesamtfehlzeit (bezogen auf die bisherigen tatsächlichen Ausbildungstage) ausgewiesen. Sofern die Gesamtfehlzeit </a:t>
          </a:r>
          <a:r>
            <a:rPr lang="de-DE" sz="900" b="1" i="0" u="none" strike="noStrike" baseline="0">
              <a:solidFill>
                <a:srgbClr val="FF0000"/>
              </a:solidFill>
              <a:latin typeface="Arial"/>
              <a:cs typeface="Arial"/>
            </a:rPr>
            <a:t>25,0 %</a:t>
          </a:r>
          <a:r>
            <a:rPr lang="de-DE" sz="900" b="0" i="0" u="none" strike="noStrike" baseline="0">
              <a:solidFill>
                <a:srgbClr val="000000"/>
              </a:solidFill>
              <a:latin typeface="Arial"/>
              <a:cs typeface="Arial"/>
            </a:rPr>
            <a:t> beträgt oder überschreitet, wird der Wert als Hinweis </a:t>
          </a:r>
          <a:r>
            <a:rPr lang="de-DE" sz="900" b="1" i="0" u="none" strike="noStrike" baseline="0">
              <a:solidFill>
                <a:srgbClr val="FF0000"/>
              </a:solidFill>
              <a:latin typeface="Arial"/>
              <a:cs typeface="Arial"/>
            </a:rPr>
            <a:t>rot</a:t>
          </a:r>
          <a:r>
            <a:rPr lang="de-DE" sz="900" b="0" i="0" u="none" strike="noStrike" baseline="0">
              <a:solidFill>
                <a:srgbClr val="000000"/>
              </a:solidFill>
              <a:latin typeface="Arial"/>
              <a:cs typeface="Arial"/>
            </a:rPr>
            <a:t> eingefärbt. Denken Sie daran, dass Sie verpflichtet sind, die Agentur für Arbeit umgehend zu informieren, wenn ein Teilnehmer das Maßnahmeziel nicht mehr erreichen kann. Das Blatt "</a:t>
          </a:r>
          <a:r>
            <a:rPr lang="de-DE" sz="1000" b="1" i="0" u="none" strike="noStrike" baseline="0">
              <a:solidFill>
                <a:srgbClr val="000000"/>
              </a:solidFill>
              <a:latin typeface="Arial"/>
              <a:cs typeface="Arial"/>
            </a:rPr>
            <a:t>1. Maßnahmemonat M1</a:t>
          </a:r>
          <a:r>
            <a:rPr lang="de-DE" sz="900" b="0" i="0" u="none" strike="noStrike" baseline="0">
              <a:solidFill>
                <a:srgbClr val="000000"/>
              </a:solidFill>
              <a:latin typeface="Arial"/>
              <a:cs typeface="Arial"/>
            </a:rPr>
            <a:t>" können Sie auch für die Meldung der Anwesenheit am ersten Unterrichtstag benutzen. Eine Auswertung der Fehlzeitgründe finden Sie im Tabellenblatt "</a:t>
          </a:r>
          <a:r>
            <a:rPr lang="de-DE" sz="900" b="1" i="0" u="none" strike="noStrike" baseline="0">
              <a:solidFill>
                <a:srgbClr val="000000"/>
              </a:solidFill>
              <a:latin typeface="Arial"/>
              <a:cs typeface="Arial"/>
            </a:rPr>
            <a:t>Fehlzeiten</a:t>
          </a:r>
          <a:r>
            <a:rPr lang="de-DE" sz="900" b="0" i="0" u="none" strike="noStrike" baseline="0">
              <a:solidFill>
                <a:srgbClr val="000000"/>
              </a:solidFill>
              <a:latin typeface="Arial"/>
              <a:cs typeface="Arial"/>
            </a:rPr>
            <a:t>", in dem Sie auch Hinweise eintragen können, ob das </a:t>
          </a:r>
          <a:r>
            <a:rPr lang="de-DE" sz="900" b="1" i="0" u="none" strike="noStrike" baseline="0">
              <a:solidFill>
                <a:srgbClr val="3366FF"/>
              </a:solidFill>
              <a:latin typeface="Arial"/>
              <a:cs typeface="Arial"/>
            </a:rPr>
            <a:t>Maßnahmeziel gefährdet</a:t>
          </a:r>
          <a:r>
            <a:rPr lang="de-DE" sz="900" b="0" i="0" u="none" strike="noStrike" baseline="0">
              <a:solidFill>
                <a:srgbClr val="000000"/>
              </a:solidFill>
              <a:latin typeface="Arial"/>
              <a:cs typeface="Arial"/>
            </a:rPr>
            <a:t> ist. Dort können Sie auch die </a:t>
          </a:r>
          <a:r>
            <a:rPr lang="de-DE" sz="900" b="1" i="0" u="none" strike="noStrike" baseline="0">
              <a:solidFill>
                <a:srgbClr val="3366FF"/>
              </a:solidFill>
              <a:latin typeface="Arial"/>
              <a:cs typeface="Arial"/>
            </a:rPr>
            <a:t>vorgesehenen Ausbildungstage in der Gesamtmaßnahme</a:t>
          </a:r>
          <a:r>
            <a:rPr lang="de-DE" sz="900" b="0" i="0" u="none" strike="noStrike" baseline="0">
              <a:solidFill>
                <a:srgbClr val="000000"/>
              </a:solidFill>
              <a:latin typeface="Arial"/>
              <a:cs typeface="Arial"/>
            </a:rPr>
            <a:t> eintragen und erhalten zusätzlich eine Fehlzeitquote bezogen auf die </a:t>
          </a:r>
          <a:r>
            <a:rPr lang="de-DE" sz="900" b="0" i="0" u="sng" strike="noStrike" baseline="0">
              <a:solidFill>
                <a:srgbClr val="000000"/>
              </a:solidFill>
              <a:latin typeface="Arial"/>
              <a:cs typeface="Arial"/>
            </a:rPr>
            <a:t>vorgesehenen Ausbildungstage</a:t>
          </a:r>
          <a:r>
            <a:rPr lang="de-DE" sz="900" b="0" i="0" u="none" strike="noStrike" baseline="0">
              <a:solidFill>
                <a:srgbClr val="000000"/>
              </a:solidFill>
              <a:latin typeface="Arial"/>
              <a:cs typeface="Arial"/>
            </a:rPr>
            <a:t> ausgewiesen.</a:t>
          </a:r>
        </a:p>
        <a:p>
          <a:pPr algn="just" rtl="0">
            <a:defRPr sz="1000"/>
          </a:pPr>
          <a:endParaRPr lang="de-DE" sz="9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F1:H26"/>
  <sheetViews>
    <sheetView showGridLines="0" tabSelected="1" workbookViewId="0">
      <selection activeCell="E35" sqref="E35"/>
    </sheetView>
  </sheetViews>
  <sheetFormatPr baseColWidth="10" defaultRowHeight="12.75" x14ac:dyDescent="0.2"/>
  <cols>
    <col min="6" max="6" width="9.5703125" customWidth="1"/>
    <col min="7" max="7" width="13.7109375" customWidth="1"/>
  </cols>
  <sheetData>
    <row r="1" spans="6:8" ht="15.75" x14ac:dyDescent="0.25">
      <c r="F1" s="150"/>
      <c r="H1" s="151"/>
    </row>
    <row r="25" spans="6:8" x14ac:dyDescent="0.2">
      <c r="G25" s="149"/>
    </row>
    <row r="26" spans="6:8" x14ac:dyDescent="0.2">
      <c r="F26" s="157"/>
      <c r="G26" s="157"/>
      <c r="H26" s="157"/>
    </row>
  </sheetData>
  <sheetProtection selectLockedCells="1" selectUnlockedCells="1"/>
  <mergeCells count="1">
    <mergeCell ref="F26:H26"/>
  </mergeCells>
  <phoneticPr fontId="0" type="noConversion"/>
  <pageMargins left="0.59055118110236227" right="0.59055118110236227" top="0.98425196850393704" bottom="0.98425196850393704" header="0.51181102362204722" footer="0.51181102362204722"/>
  <pageSetup paperSize="9" orientation="portrait" verticalDpi="300" r:id="rId1"/>
  <headerFooter alignWithMargins="0">
    <oddFooter>&amp;R&amp;8Muster einer Anwesenheitsliste
DA FbW
Anhang 1 - Anlage 14
Stand 01/2004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DATE(YEAR('M8'!F8:J8),MONTH('M8'!F8:J8)+1,DAY('M8'!F8:J8))</f>
        <v>39753</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'M8'!AQ8+'M8'!AR8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'M8'!AQ9+'M8'!AR9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'M8'!AQ10+'M8'!AR10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'M8'!AQ11+'M8'!AR11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39753</v>
      </c>
      <c r="J12" s="26">
        <f t="shared" ref="J12:AM12" si="0">I12+1</f>
        <v>39754</v>
      </c>
      <c r="K12" s="26">
        <f t="shared" si="0"/>
        <v>39755</v>
      </c>
      <c r="L12" s="26">
        <f t="shared" si="0"/>
        <v>39756</v>
      </c>
      <c r="M12" s="26">
        <f t="shared" si="0"/>
        <v>39757</v>
      </c>
      <c r="N12" s="26">
        <f t="shared" si="0"/>
        <v>39758</v>
      </c>
      <c r="O12" s="26">
        <f t="shared" si="0"/>
        <v>39759</v>
      </c>
      <c r="P12" s="26">
        <f t="shared" si="0"/>
        <v>39760</v>
      </c>
      <c r="Q12" s="26">
        <f t="shared" si="0"/>
        <v>39761</v>
      </c>
      <c r="R12" s="26">
        <f t="shared" si="0"/>
        <v>39762</v>
      </c>
      <c r="S12" s="26">
        <f t="shared" si="0"/>
        <v>39763</v>
      </c>
      <c r="T12" s="26">
        <f t="shared" si="0"/>
        <v>39764</v>
      </c>
      <c r="U12" s="26">
        <f t="shared" si="0"/>
        <v>39765</v>
      </c>
      <c r="V12" s="26">
        <f t="shared" si="0"/>
        <v>39766</v>
      </c>
      <c r="W12" s="26">
        <f t="shared" si="0"/>
        <v>39767</v>
      </c>
      <c r="X12" s="26">
        <f t="shared" si="0"/>
        <v>39768</v>
      </c>
      <c r="Y12" s="26">
        <f t="shared" si="0"/>
        <v>39769</v>
      </c>
      <c r="Z12" s="26">
        <f t="shared" si="0"/>
        <v>39770</v>
      </c>
      <c r="AA12" s="26">
        <f t="shared" si="0"/>
        <v>39771</v>
      </c>
      <c r="AB12" s="26">
        <f t="shared" si="0"/>
        <v>39772</v>
      </c>
      <c r="AC12" s="26">
        <f t="shared" si="0"/>
        <v>39773</v>
      </c>
      <c r="AD12" s="26">
        <f t="shared" si="0"/>
        <v>39774</v>
      </c>
      <c r="AE12" s="26">
        <f t="shared" si="0"/>
        <v>39775</v>
      </c>
      <c r="AF12" s="26">
        <f t="shared" si="0"/>
        <v>39776</v>
      </c>
      <c r="AG12" s="26">
        <f t="shared" si="0"/>
        <v>39777</v>
      </c>
      <c r="AH12" s="26">
        <f t="shared" si="0"/>
        <v>39778</v>
      </c>
      <c r="AI12" s="26">
        <f t="shared" si="0"/>
        <v>39779</v>
      </c>
      <c r="AJ12" s="26">
        <f t="shared" si="0"/>
        <v>39780</v>
      </c>
      <c r="AK12" s="26">
        <f t="shared" si="0"/>
        <v>39781</v>
      </c>
      <c r="AL12" s="26">
        <f t="shared" si="0"/>
        <v>39782</v>
      </c>
      <c r="AM12" s="27">
        <f t="shared" si="0"/>
        <v>39783</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39753</v>
      </c>
      <c r="J13" s="30">
        <f t="shared" si="1"/>
        <v>39754</v>
      </c>
      <c r="K13" s="30">
        <f t="shared" si="1"/>
        <v>39755</v>
      </c>
      <c r="L13" s="30">
        <f t="shared" si="1"/>
        <v>39756</v>
      </c>
      <c r="M13" s="30">
        <f t="shared" si="1"/>
        <v>39757</v>
      </c>
      <c r="N13" s="30">
        <f t="shared" si="1"/>
        <v>39758</v>
      </c>
      <c r="O13" s="30">
        <f t="shared" si="1"/>
        <v>39759</v>
      </c>
      <c r="P13" s="30">
        <f t="shared" si="1"/>
        <v>39760</v>
      </c>
      <c r="Q13" s="30">
        <f t="shared" si="1"/>
        <v>39761</v>
      </c>
      <c r="R13" s="30">
        <f t="shared" si="1"/>
        <v>39762</v>
      </c>
      <c r="S13" s="30">
        <f t="shared" si="1"/>
        <v>39763</v>
      </c>
      <c r="T13" s="30">
        <f t="shared" si="1"/>
        <v>39764</v>
      </c>
      <c r="U13" s="30">
        <f t="shared" si="1"/>
        <v>39765</v>
      </c>
      <c r="V13" s="30">
        <f t="shared" si="1"/>
        <v>39766</v>
      </c>
      <c r="W13" s="30">
        <f t="shared" si="1"/>
        <v>39767</v>
      </c>
      <c r="X13" s="30">
        <f t="shared" si="1"/>
        <v>39768</v>
      </c>
      <c r="Y13" s="30">
        <f t="shared" si="1"/>
        <v>39769</v>
      </c>
      <c r="Z13" s="30">
        <f t="shared" si="1"/>
        <v>39770</v>
      </c>
      <c r="AA13" s="30">
        <f t="shared" si="1"/>
        <v>39771</v>
      </c>
      <c r="AB13" s="30">
        <f t="shared" si="1"/>
        <v>39772</v>
      </c>
      <c r="AC13" s="30">
        <f t="shared" si="1"/>
        <v>39773</v>
      </c>
      <c r="AD13" s="30">
        <f t="shared" si="1"/>
        <v>39774</v>
      </c>
      <c r="AE13" s="30">
        <f t="shared" si="1"/>
        <v>39775</v>
      </c>
      <c r="AF13" s="30">
        <f t="shared" si="1"/>
        <v>39776</v>
      </c>
      <c r="AG13" s="30">
        <f t="shared" si="1"/>
        <v>39777</v>
      </c>
      <c r="AH13" s="30">
        <f t="shared" si="1"/>
        <v>39778</v>
      </c>
      <c r="AI13" s="30">
        <f t="shared" si="1"/>
        <v>39779</v>
      </c>
      <c r="AJ13" s="30">
        <f t="shared" si="1"/>
        <v>39780</v>
      </c>
      <c r="AK13" s="30">
        <f t="shared" si="1"/>
        <v>39781</v>
      </c>
      <c r="AL13" s="30">
        <f t="shared" si="1"/>
        <v>39782</v>
      </c>
      <c r="AM13" s="31">
        <f t="shared" si="1"/>
        <v>39783</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'M8'!AO14+'M8'!AP14</f>
        <v>4</v>
      </c>
      <c r="AP14" s="123">
        <f>COUNTIF(I14:AM14,"A")+AR14</f>
        <v>0</v>
      </c>
      <c r="AQ14" s="123">
        <f>'M8'!AQ14+'M8'!AR14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'M8'!AO15+'M8'!AP15</f>
        <v>4</v>
      </c>
      <c r="AP15" s="39">
        <f t="shared" ref="AP15:AP113" si="3">COUNTIF(I15:AM15,"A")+AR15</f>
        <v>0</v>
      </c>
      <c r="AQ15" s="39">
        <f>'M8'!AQ15+'M8'!AR15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'M8'!AO16+'M8'!AP16</f>
        <v>0</v>
      </c>
      <c r="AP16" s="39">
        <f t="shared" si="3"/>
        <v>0</v>
      </c>
      <c r="AQ16" s="39">
        <f>'M8'!AQ16+'M8'!AR16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'M8'!AO17+'M8'!AP17</f>
        <v>0</v>
      </c>
      <c r="AP17" s="39">
        <f t="shared" si="3"/>
        <v>0</v>
      </c>
      <c r="AQ17" s="39">
        <f>'M8'!AQ17+'M8'!AR17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'M8'!AO18+'M8'!AP18</f>
        <v>0</v>
      </c>
      <c r="AP18" s="39">
        <f t="shared" si="3"/>
        <v>0</v>
      </c>
      <c r="AQ18" s="39">
        <f>'M8'!AQ18+'M8'!AR18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'M8'!AO19+'M8'!AP19</f>
        <v>0</v>
      </c>
      <c r="AP19" s="39">
        <f t="shared" si="3"/>
        <v>0</v>
      </c>
      <c r="AQ19" s="39">
        <f>'M8'!AQ19+'M8'!AR19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'M8'!AO20+'M8'!AP20</f>
        <v>0</v>
      </c>
      <c r="AP20" s="39">
        <f t="shared" si="3"/>
        <v>0</v>
      </c>
      <c r="AQ20" s="39">
        <f>'M8'!AQ20+'M8'!AR20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'M8'!AO21+'M8'!AP21</f>
        <v>0</v>
      </c>
      <c r="AP21" s="39">
        <f t="shared" si="3"/>
        <v>0</v>
      </c>
      <c r="AQ21" s="39">
        <f>'M8'!AQ21+'M8'!AR21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'M8'!AO22+'M8'!AP22</f>
        <v>0</v>
      </c>
      <c r="AP22" s="39">
        <f t="shared" si="3"/>
        <v>0</v>
      </c>
      <c r="AQ22" s="39">
        <f>'M8'!AQ22+'M8'!AR22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'M8'!AO23+'M8'!AP23</f>
        <v>0</v>
      </c>
      <c r="AP23" s="39">
        <f t="shared" si="3"/>
        <v>0</v>
      </c>
      <c r="AQ23" s="39">
        <f>'M8'!AQ23+'M8'!AR23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'M8'!AO24+'M8'!AP24</f>
        <v>0</v>
      </c>
      <c r="AP24" s="39">
        <f t="shared" si="3"/>
        <v>0</v>
      </c>
      <c r="AQ24" s="39">
        <f>'M8'!AQ24+'M8'!AR24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'M8'!AO25+'M8'!AP25</f>
        <v>0</v>
      </c>
      <c r="AP25" s="39">
        <f t="shared" si="3"/>
        <v>0</v>
      </c>
      <c r="AQ25" s="39">
        <f>'M8'!AQ25+'M8'!AR25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'M8'!AO26+'M8'!AP26</f>
        <v>0</v>
      </c>
      <c r="AP26" s="39">
        <f t="shared" si="3"/>
        <v>0</v>
      </c>
      <c r="AQ26" s="39">
        <f>'M8'!AQ26+'M8'!AR26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'M8'!AO27+'M8'!AP27</f>
        <v>0</v>
      </c>
      <c r="AP27" s="39">
        <f t="shared" si="3"/>
        <v>0</v>
      </c>
      <c r="AQ27" s="39">
        <f>'M8'!AQ27+'M8'!AR27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'M8'!AO28+'M8'!AP28</f>
        <v>0</v>
      </c>
      <c r="AP28" s="39">
        <f t="shared" si="3"/>
        <v>0</v>
      </c>
      <c r="AQ28" s="39">
        <f>'M8'!AQ28+'M8'!AR28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'M8'!AO29+'M8'!AP29</f>
        <v>0</v>
      </c>
      <c r="AP29" s="39">
        <f t="shared" si="3"/>
        <v>0</v>
      </c>
      <c r="AQ29" s="39">
        <f>'M8'!AQ29+'M8'!AR29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'M8'!AO30+'M8'!AP30</f>
        <v>0</v>
      </c>
      <c r="AP30" s="39">
        <f t="shared" si="3"/>
        <v>0</v>
      </c>
      <c r="AQ30" s="39">
        <f>'M8'!AQ30+'M8'!AR30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'M8'!AO31+'M8'!AP31</f>
        <v>0</v>
      </c>
      <c r="AP31" s="39">
        <f t="shared" si="3"/>
        <v>0</v>
      </c>
      <c r="AQ31" s="39">
        <f>'M8'!AQ31+'M8'!AR31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'M8'!AO32+'M8'!AP32</f>
        <v>0</v>
      </c>
      <c r="AP32" s="39">
        <f t="shared" si="3"/>
        <v>0</v>
      </c>
      <c r="AQ32" s="39">
        <f>'M8'!AQ32+'M8'!AR32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'M8'!AO33+'M8'!AP33</f>
        <v>0</v>
      </c>
      <c r="AP33" s="39">
        <f t="shared" si="3"/>
        <v>0</v>
      </c>
      <c r="AQ33" s="39">
        <f>'M8'!AQ33+'M8'!AR33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'M8'!AO34+'M8'!AP34</f>
        <v>0</v>
      </c>
      <c r="AP34" s="39">
        <f t="shared" si="3"/>
        <v>0</v>
      </c>
      <c r="AQ34" s="39">
        <f>'M8'!AQ34+'M8'!AR34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'M8'!AO35+'M8'!AP35</f>
        <v>0</v>
      </c>
      <c r="AP35" s="39">
        <f t="shared" si="3"/>
        <v>0</v>
      </c>
      <c r="AQ35" s="39">
        <f>'M8'!AQ35+'M8'!AR35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'M8'!AO36+'M8'!AP36</f>
        <v>0</v>
      </c>
      <c r="AP36" s="39">
        <f t="shared" si="3"/>
        <v>0</v>
      </c>
      <c r="AQ36" s="39">
        <f>'M8'!AQ36+'M8'!AR36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'M8'!AO37+'M8'!AP37</f>
        <v>0</v>
      </c>
      <c r="AP37" s="39">
        <f t="shared" si="3"/>
        <v>0</v>
      </c>
      <c r="AQ37" s="39">
        <f>'M8'!AQ37+'M8'!AR37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'M8'!AO38+'M8'!AP38</f>
        <v>0</v>
      </c>
      <c r="AP38" s="39">
        <f t="shared" si="3"/>
        <v>0</v>
      </c>
      <c r="AQ38" s="39">
        <f>'M8'!AQ38+'M8'!AR38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'M8'!AO39+'M8'!AP39</f>
        <v>0</v>
      </c>
      <c r="AP39" s="39">
        <f t="shared" si="3"/>
        <v>0</v>
      </c>
      <c r="AQ39" s="39">
        <f>'M8'!AQ39+'M8'!AR39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'M8'!AO40+'M8'!AP40</f>
        <v>0</v>
      </c>
      <c r="AP40" s="39">
        <f t="shared" si="3"/>
        <v>0</v>
      </c>
      <c r="AQ40" s="39">
        <f>'M8'!AQ40+'M8'!AR40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'M8'!AO41+'M8'!AP41</f>
        <v>0</v>
      </c>
      <c r="AP41" s="39">
        <f t="shared" si="3"/>
        <v>0</v>
      </c>
      <c r="AQ41" s="39">
        <f>'M8'!AQ41+'M8'!AR41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'M8'!AO42+'M8'!AP42</f>
        <v>0</v>
      </c>
      <c r="AP42" s="39">
        <f t="shared" si="3"/>
        <v>0</v>
      </c>
      <c r="AQ42" s="39">
        <f>'M8'!AQ42+'M8'!AR42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'M8'!AO43+'M8'!AP43</f>
        <v>0</v>
      </c>
      <c r="AP43" s="39">
        <f t="shared" si="3"/>
        <v>0</v>
      </c>
      <c r="AQ43" s="39">
        <f>'M8'!AQ43+'M8'!AR43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'M8'!AO44+'M8'!AP44</f>
        <v>0</v>
      </c>
      <c r="AP44" s="39">
        <f t="shared" si="3"/>
        <v>0</v>
      </c>
      <c r="AQ44" s="39">
        <f>'M8'!AQ44+'M8'!AR44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'M8'!AO45+'M8'!AP45</f>
        <v>0</v>
      </c>
      <c r="AP45" s="39">
        <f t="shared" si="3"/>
        <v>0</v>
      </c>
      <c r="AQ45" s="39">
        <f>'M8'!AQ45+'M8'!AR45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'M8'!AO46+'M8'!AP46</f>
        <v>0</v>
      </c>
      <c r="AP46" s="39">
        <f t="shared" si="3"/>
        <v>0</v>
      </c>
      <c r="AQ46" s="39">
        <f>'M8'!AQ46+'M8'!AR46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'M8'!AO47+'M8'!AP47</f>
        <v>0</v>
      </c>
      <c r="AP47" s="39">
        <f t="shared" si="3"/>
        <v>0</v>
      </c>
      <c r="AQ47" s="39">
        <f>'M8'!AQ47+'M8'!AR47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'M8'!AO48+'M8'!AP48</f>
        <v>0</v>
      </c>
      <c r="AP48" s="39">
        <f t="shared" si="3"/>
        <v>0</v>
      </c>
      <c r="AQ48" s="39">
        <f>'M8'!AQ48+'M8'!AR48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'M8'!AO49+'M8'!AP49</f>
        <v>0</v>
      </c>
      <c r="AP49" s="39">
        <f t="shared" si="3"/>
        <v>0</v>
      </c>
      <c r="AQ49" s="39">
        <f>'M8'!AQ49+'M8'!AR49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'M8'!AO50+'M8'!AP50</f>
        <v>0</v>
      </c>
      <c r="AP50" s="39">
        <f t="shared" si="3"/>
        <v>0</v>
      </c>
      <c r="AQ50" s="39">
        <f>'M8'!AQ50+'M8'!AR50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'M8'!AO51+'M8'!AP51</f>
        <v>0</v>
      </c>
      <c r="AP51" s="39">
        <f t="shared" si="3"/>
        <v>0</v>
      </c>
      <c r="AQ51" s="39">
        <f>'M8'!AQ51+'M8'!AR51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'M8'!AO52+'M8'!AP52</f>
        <v>0</v>
      </c>
      <c r="AP52" s="39">
        <f t="shared" si="3"/>
        <v>0</v>
      </c>
      <c r="AQ52" s="39">
        <f>'M8'!AQ52+'M8'!AR52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'M8'!AO53+'M8'!AP53</f>
        <v>0</v>
      </c>
      <c r="AP53" s="39">
        <f t="shared" si="3"/>
        <v>0</v>
      </c>
      <c r="AQ53" s="39">
        <f>'M8'!AQ53+'M8'!AR53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'M8'!AO54+'M8'!AP54</f>
        <v>0</v>
      </c>
      <c r="AP54" s="39">
        <f t="shared" si="3"/>
        <v>0</v>
      </c>
      <c r="AQ54" s="39">
        <f>'M8'!AQ54+'M8'!AR54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'M8'!AO55+'M8'!AP55</f>
        <v>0</v>
      </c>
      <c r="AP55" s="39">
        <f t="shared" si="3"/>
        <v>0</v>
      </c>
      <c r="AQ55" s="39">
        <f>'M8'!AQ55+'M8'!AR55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'M8'!AO56+'M8'!AP56</f>
        <v>0</v>
      </c>
      <c r="AP56" s="39">
        <f t="shared" si="3"/>
        <v>0</v>
      </c>
      <c r="AQ56" s="39">
        <f>'M8'!AQ56+'M8'!AR56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'M8'!AO57+'M8'!AP57</f>
        <v>0</v>
      </c>
      <c r="AP57" s="39">
        <f t="shared" si="3"/>
        <v>0</v>
      </c>
      <c r="AQ57" s="39">
        <f>'M8'!AQ57+'M8'!AR57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'M8'!AO58+'M8'!AP58</f>
        <v>0</v>
      </c>
      <c r="AP58" s="39">
        <f t="shared" si="3"/>
        <v>0</v>
      </c>
      <c r="AQ58" s="39">
        <f>'M8'!AQ58+'M8'!AR58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'M8'!AO59+'M8'!AP59</f>
        <v>0</v>
      </c>
      <c r="AP59" s="39">
        <f t="shared" si="3"/>
        <v>0</v>
      </c>
      <c r="AQ59" s="39">
        <f>'M8'!AQ59+'M8'!AR59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'M8'!AO60+'M8'!AP60</f>
        <v>0</v>
      </c>
      <c r="AP60" s="39">
        <f t="shared" si="3"/>
        <v>0</v>
      </c>
      <c r="AQ60" s="39">
        <f>'M8'!AQ60+'M8'!AR60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'M8'!AO61+'M8'!AP61</f>
        <v>0</v>
      </c>
      <c r="AP61" s="39">
        <f t="shared" si="3"/>
        <v>0</v>
      </c>
      <c r="AQ61" s="39">
        <f>'M8'!AQ61+'M8'!AR61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'M8'!AO62+'M8'!AP62</f>
        <v>0</v>
      </c>
      <c r="AP62" s="39">
        <f t="shared" si="3"/>
        <v>0</v>
      </c>
      <c r="AQ62" s="39">
        <f>'M8'!AQ62+'M8'!AR62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'M8'!AO63+'M8'!AP63</f>
        <v>0</v>
      </c>
      <c r="AP63" s="39">
        <f t="shared" si="3"/>
        <v>0</v>
      </c>
      <c r="AQ63" s="39">
        <f>'M8'!AQ63+'M8'!AR63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'M8'!AO64+'M8'!AP64</f>
        <v>0</v>
      </c>
      <c r="AP64" s="39">
        <f t="shared" si="3"/>
        <v>0</v>
      </c>
      <c r="AQ64" s="39">
        <f>'M8'!AQ64+'M8'!AR64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'M8'!AO65+'M8'!AP65</f>
        <v>0</v>
      </c>
      <c r="AP65" s="39">
        <f t="shared" si="3"/>
        <v>0</v>
      </c>
      <c r="AQ65" s="39">
        <f>'M8'!AQ65+'M8'!AR65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'M8'!AO66+'M8'!AP66</f>
        <v>0</v>
      </c>
      <c r="AP66" s="39">
        <f t="shared" si="3"/>
        <v>0</v>
      </c>
      <c r="AQ66" s="39">
        <f>'M8'!AQ66+'M8'!AR66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'M8'!AO67+'M8'!AP67</f>
        <v>0</v>
      </c>
      <c r="AP67" s="39">
        <f t="shared" si="3"/>
        <v>0</v>
      </c>
      <c r="AQ67" s="39">
        <f>'M8'!AQ67+'M8'!AR67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'M8'!AO108+'M8'!AP108</f>
        <v>0</v>
      </c>
      <c r="AP108" s="39">
        <f t="shared" si="3"/>
        <v>0</v>
      </c>
      <c r="AQ108" s="39">
        <f>'M8'!AQ108+'M8'!AR108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'M8'!AO109+'M8'!AP109</f>
        <v>0</v>
      </c>
      <c r="AP109" s="39">
        <f t="shared" si="3"/>
        <v>0</v>
      </c>
      <c r="AQ109" s="39">
        <f>'M8'!AQ109+'M8'!AR109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'M8'!AO110+'M8'!AP110</f>
        <v>0</v>
      </c>
      <c r="AP110" s="39">
        <f t="shared" si="3"/>
        <v>0</v>
      </c>
      <c r="AQ110" s="39">
        <f>'M8'!AQ110+'M8'!AR110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'M8'!AO111+'M8'!AP111</f>
        <v>0</v>
      </c>
      <c r="AP111" s="39">
        <f t="shared" si="3"/>
        <v>0</v>
      </c>
      <c r="AQ111" s="39">
        <f>'M8'!AQ111+'M8'!AR111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'M8'!AO112+'M8'!AP112</f>
        <v>0</v>
      </c>
      <c r="AP112" s="39">
        <f t="shared" si="3"/>
        <v>0</v>
      </c>
      <c r="AQ112" s="39">
        <f>'M8'!AQ112+'M8'!AR112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'M8'!AO113+'M8'!AP113</f>
        <v>0</v>
      </c>
      <c r="AP113" s="39">
        <f t="shared" si="3"/>
        <v>0</v>
      </c>
      <c r="AQ113" s="39">
        <f>'M8'!AQ113+'M8'!AR113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46" priority="1" stopIfTrue="1">
      <formula>OR(I$12&gt;$G$7,I$12&lt;$F$7,MONTH(I$12)&gt;MONTH($I$12),I$12&gt;$H14,I$12&lt;$G14)</formula>
    </cfRule>
    <cfRule type="expression" dxfId="145" priority="2" stopIfTrue="1">
      <formula>OR(WEEKDAY(I$12)=1,WEEKDAY(I$12)=7,I14="F")</formula>
    </cfRule>
    <cfRule type="expression" dxfId="144" priority="3" stopIfTrue="1">
      <formula>OR(I14="E",I14="S",I14="K",I14="UE")</formula>
    </cfRule>
  </conditionalFormatting>
  <conditionalFormatting sqref="AN14:AN113">
    <cfRule type="cellIs" dxfId="143" priority="4" stopIfTrue="1" operator="greaterThanOrEqual">
      <formula>25</formula>
    </cfRule>
  </conditionalFormatting>
  <conditionalFormatting sqref="AN7:AN11">
    <cfRule type="cellIs" dxfId="14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2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DATE(YEAR('M9'!F8:J8),MONTH('M9'!F8:J8)+1,DAY('M9'!F8:J8))</f>
        <v>39783</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'M9'!AQ8+'M9'!AR8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'M9'!AQ9+'M9'!AR9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'M9'!AQ10+'M9'!AR10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'M9'!AQ11+'M9'!AR11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39783</v>
      </c>
      <c r="J12" s="26">
        <f t="shared" ref="J12:AM12" si="0">I12+1</f>
        <v>39784</v>
      </c>
      <c r="K12" s="26">
        <f t="shared" si="0"/>
        <v>39785</v>
      </c>
      <c r="L12" s="26">
        <f t="shared" si="0"/>
        <v>39786</v>
      </c>
      <c r="M12" s="26">
        <f t="shared" si="0"/>
        <v>39787</v>
      </c>
      <c r="N12" s="26">
        <f t="shared" si="0"/>
        <v>39788</v>
      </c>
      <c r="O12" s="26">
        <f t="shared" si="0"/>
        <v>39789</v>
      </c>
      <c r="P12" s="26">
        <f t="shared" si="0"/>
        <v>39790</v>
      </c>
      <c r="Q12" s="26">
        <f t="shared" si="0"/>
        <v>39791</v>
      </c>
      <c r="R12" s="26">
        <f t="shared" si="0"/>
        <v>39792</v>
      </c>
      <c r="S12" s="26">
        <f t="shared" si="0"/>
        <v>39793</v>
      </c>
      <c r="T12" s="26">
        <f t="shared" si="0"/>
        <v>39794</v>
      </c>
      <c r="U12" s="26">
        <f t="shared" si="0"/>
        <v>39795</v>
      </c>
      <c r="V12" s="26">
        <f t="shared" si="0"/>
        <v>39796</v>
      </c>
      <c r="W12" s="26">
        <f t="shared" si="0"/>
        <v>39797</v>
      </c>
      <c r="X12" s="26">
        <f t="shared" si="0"/>
        <v>39798</v>
      </c>
      <c r="Y12" s="26">
        <f t="shared" si="0"/>
        <v>39799</v>
      </c>
      <c r="Z12" s="26">
        <f t="shared" si="0"/>
        <v>39800</v>
      </c>
      <c r="AA12" s="26">
        <f t="shared" si="0"/>
        <v>39801</v>
      </c>
      <c r="AB12" s="26">
        <f t="shared" si="0"/>
        <v>39802</v>
      </c>
      <c r="AC12" s="26">
        <f t="shared" si="0"/>
        <v>39803</v>
      </c>
      <c r="AD12" s="26">
        <f t="shared" si="0"/>
        <v>39804</v>
      </c>
      <c r="AE12" s="26">
        <f t="shared" si="0"/>
        <v>39805</v>
      </c>
      <c r="AF12" s="26">
        <f t="shared" si="0"/>
        <v>39806</v>
      </c>
      <c r="AG12" s="26">
        <f t="shared" si="0"/>
        <v>39807</v>
      </c>
      <c r="AH12" s="26">
        <f t="shared" si="0"/>
        <v>39808</v>
      </c>
      <c r="AI12" s="26">
        <f t="shared" si="0"/>
        <v>39809</v>
      </c>
      <c r="AJ12" s="26">
        <f t="shared" si="0"/>
        <v>39810</v>
      </c>
      <c r="AK12" s="26">
        <f t="shared" si="0"/>
        <v>39811</v>
      </c>
      <c r="AL12" s="26">
        <f t="shared" si="0"/>
        <v>39812</v>
      </c>
      <c r="AM12" s="27">
        <f t="shared" si="0"/>
        <v>39813</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39783</v>
      </c>
      <c r="J13" s="30">
        <f t="shared" si="1"/>
        <v>39784</v>
      </c>
      <c r="K13" s="30">
        <f t="shared" si="1"/>
        <v>39785</v>
      </c>
      <c r="L13" s="30">
        <f t="shared" si="1"/>
        <v>39786</v>
      </c>
      <c r="M13" s="30">
        <f t="shared" si="1"/>
        <v>39787</v>
      </c>
      <c r="N13" s="30">
        <f t="shared" si="1"/>
        <v>39788</v>
      </c>
      <c r="O13" s="30">
        <f t="shared" si="1"/>
        <v>39789</v>
      </c>
      <c r="P13" s="30">
        <f t="shared" si="1"/>
        <v>39790</v>
      </c>
      <c r="Q13" s="30">
        <f t="shared" si="1"/>
        <v>39791</v>
      </c>
      <c r="R13" s="30">
        <f t="shared" si="1"/>
        <v>39792</v>
      </c>
      <c r="S13" s="30">
        <f t="shared" si="1"/>
        <v>39793</v>
      </c>
      <c r="T13" s="30">
        <f t="shared" si="1"/>
        <v>39794</v>
      </c>
      <c r="U13" s="30">
        <f t="shared" si="1"/>
        <v>39795</v>
      </c>
      <c r="V13" s="30">
        <f t="shared" si="1"/>
        <v>39796</v>
      </c>
      <c r="W13" s="30">
        <f t="shared" si="1"/>
        <v>39797</v>
      </c>
      <c r="X13" s="30">
        <f t="shared" si="1"/>
        <v>39798</v>
      </c>
      <c r="Y13" s="30">
        <f t="shared" si="1"/>
        <v>39799</v>
      </c>
      <c r="Z13" s="30">
        <f t="shared" si="1"/>
        <v>39800</v>
      </c>
      <c r="AA13" s="30">
        <f t="shared" si="1"/>
        <v>39801</v>
      </c>
      <c r="AB13" s="30">
        <f t="shared" si="1"/>
        <v>39802</v>
      </c>
      <c r="AC13" s="30">
        <f t="shared" si="1"/>
        <v>39803</v>
      </c>
      <c r="AD13" s="30">
        <f t="shared" si="1"/>
        <v>39804</v>
      </c>
      <c r="AE13" s="30">
        <f t="shared" si="1"/>
        <v>39805</v>
      </c>
      <c r="AF13" s="30">
        <f t="shared" si="1"/>
        <v>39806</v>
      </c>
      <c r="AG13" s="30">
        <f t="shared" si="1"/>
        <v>39807</v>
      </c>
      <c r="AH13" s="30">
        <f t="shared" si="1"/>
        <v>39808</v>
      </c>
      <c r="AI13" s="30">
        <f t="shared" si="1"/>
        <v>39809</v>
      </c>
      <c r="AJ13" s="30">
        <f t="shared" si="1"/>
        <v>39810</v>
      </c>
      <c r="AK13" s="30">
        <f t="shared" si="1"/>
        <v>39811</v>
      </c>
      <c r="AL13" s="30">
        <f t="shared" si="1"/>
        <v>39812</v>
      </c>
      <c r="AM13" s="31">
        <f t="shared" si="1"/>
        <v>39813</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'M9'!AO14+'M9'!AP14</f>
        <v>4</v>
      </c>
      <c r="AP14" s="123">
        <f>COUNTIF(I14:AM14,"A")+AR14</f>
        <v>0</v>
      </c>
      <c r="AQ14" s="123">
        <f>'M9'!AQ14+'M9'!AR14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'M9'!AO15+'M9'!AP15</f>
        <v>4</v>
      </c>
      <c r="AP15" s="39">
        <f t="shared" ref="AP15:AP113" si="3">COUNTIF(I15:AM15,"A")+AR15</f>
        <v>0</v>
      </c>
      <c r="AQ15" s="39">
        <f>'M9'!AQ15+'M9'!AR15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'M9'!AO16+'M9'!AP16</f>
        <v>0</v>
      </c>
      <c r="AP16" s="39">
        <f t="shared" si="3"/>
        <v>0</v>
      </c>
      <c r="AQ16" s="39">
        <f>'M9'!AQ16+'M9'!AR16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'M9'!AO17+'M9'!AP17</f>
        <v>0</v>
      </c>
      <c r="AP17" s="39">
        <f t="shared" si="3"/>
        <v>0</v>
      </c>
      <c r="AQ17" s="39">
        <f>'M9'!AQ17+'M9'!AR17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'M9'!AO18+'M9'!AP18</f>
        <v>0</v>
      </c>
      <c r="AP18" s="39">
        <f t="shared" si="3"/>
        <v>0</v>
      </c>
      <c r="AQ18" s="39">
        <f>'M9'!AQ18+'M9'!AR18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'M9'!AO19+'M9'!AP19</f>
        <v>0</v>
      </c>
      <c r="AP19" s="39">
        <f t="shared" si="3"/>
        <v>0</v>
      </c>
      <c r="AQ19" s="39">
        <f>'M9'!AQ19+'M9'!AR19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'M9'!AO20+'M9'!AP20</f>
        <v>0</v>
      </c>
      <c r="AP20" s="39">
        <f t="shared" si="3"/>
        <v>0</v>
      </c>
      <c r="AQ20" s="39">
        <f>'M9'!AQ20+'M9'!AR20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'M9'!AO21+'M9'!AP21</f>
        <v>0</v>
      </c>
      <c r="AP21" s="39">
        <f t="shared" si="3"/>
        <v>0</v>
      </c>
      <c r="AQ21" s="39">
        <f>'M9'!AQ21+'M9'!AR21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'M9'!AO22+'M9'!AP22</f>
        <v>0</v>
      </c>
      <c r="AP22" s="39">
        <f t="shared" si="3"/>
        <v>0</v>
      </c>
      <c r="AQ22" s="39">
        <f>'M9'!AQ22+'M9'!AR22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'M9'!AO23+'M9'!AP23</f>
        <v>0</v>
      </c>
      <c r="AP23" s="39">
        <f t="shared" si="3"/>
        <v>0</v>
      </c>
      <c r="AQ23" s="39">
        <f>'M9'!AQ23+'M9'!AR23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'M9'!AO24+'M9'!AP24</f>
        <v>0</v>
      </c>
      <c r="AP24" s="39">
        <f t="shared" si="3"/>
        <v>0</v>
      </c>
      <c r="AQ24" s="39">
        <f>'M9'!AQ24+'M9'!AR24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'M9'!AO25+'M9'!AP25</f>
        <v>0</v>
      </c>
      <c r="AP25" s="39">
        <f t="shared" si="3"/>
        <v>0</v>
      </c>
      <c r="AQ25" s="39">
        <f>'M9'!AQ25+'M9'!AR25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'M9'!AO26+'M9'!AP26</f>
        <v>0</v>
      </c>
      <c r="AP26" s="39">
        <f t="shared" si="3"/>
        <v>0</v>
      </c>
      <c r="AQ26" s="39">
        <f>'M9'!AQ26+'M9'!AR26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'M9'!AO27+'M9'!AP27</f>
        <v>0</v>
      </c>
      <c r="AP27" s="39">
        <f t="shared" si="3"/>
        <v>0</v>
      </c>
      <c r="AQ27" s="39">
        <f>'M9'!AQ27+'M9'!AR27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'M9'!AO28+'M9'!AP28</f>
        <v>0</v>
      </c>
      <c r="AP28" s="39">
        <f t="shared" si="3"/>
        <v>0</v>
      </c>
      <c r="AQ28" s="39">
        <f>'M9'!AQ28+'M9'!AR28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'M9'!AO29+'M9'!AP29</f>
        <v>0</v>
      </c>
      <c r="AP29" s="39">
        <f t="shared" si="3"/>
        <v>0</v>
      </c>
      <c r="AQ29" s="39">
        <f>'M9'!AQ29+'M9'!AR29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'M9'!AO30+'M9'!AP30</f>
        <v>0</v>
      </c>
      <c r="AP30" s="39">
        <f t="shared" si="3"/>
        <v>0</v>
      </c>
      <c r="AQ30" s="39">
        <f>'M9'!AQ30+'M9'!AR30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'M9'!AO31+'M9'!AP31</f>
        <v>0</v>
      </c>
      <c r="AP31" s="39">
        <f t="shared" si="3"/>
        <v>0</v>
      </c>
      <c r="AQ31" s="39">
        <f>'M9'!AQ31+'M9'!AR31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'M9'!AO32+'M9'!AP32</f>
        <v>0</v>
      </c>
      <c r="AP32" s="39">
        <f t="shared" si="3"/>
        <v>0</v>
      </c>
      <c r="AQ32" s="39">
        <f>'M9'!AQ32+'M9'!AR32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'M9'!AO33+'M9'!AP33</f>
        <v>0</v>
      </c>
      <c r="AP33" s="39">
        <f t="shared" si="3"/>
        <v>0</v>
      </c>
      <c r="AQ33" s="39">
        <f>'M9'!AQ33+'M9'!AR33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'M9'!AO34+'M9'!AP34</f>
        <v>0</v>
      </c>
      <c r="AP34" s="39">
        <f t="shared" si="3"/>
        <v>0</v>
      </c>
      <c r="AQ34" s="39">
        <f>'M9'!AQ34+'M9'!AR34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'M9'!AO35+'M9'!AP35</f>
        <v>0</v>
      </c>
      <c r="AP35" s="39">
        <f t="shared" si="3"/>
        <v>0</v>
      </c>
      <c r="AQ35" s="39">
        <f>'M9'!AQ35+'M9'!AR35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'M9'!AO36+'M9'!AP36</f>
        <v>0</v>
      </c>
      <c r="AP36" s="39">
        <f t="shared" si="3"/>
        <v>0</v>
      </c>
      <c r="AQ36" s="39">
        <f>'M9'!AQ36+'M9'!AR36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'M9'!AO37+'M9'!AP37</f>
        <v>0</v>
      </c>
      <c r="AP37" s="39">
        <f t="shared" si="3"/>
        <v>0</v>
      </c>
      <c r="AQ37" s="39">
        <f>'M9'!AQ37+'M9'!AR37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'M9'!AO38+'M9'!AP38</f>
        <v>0</v>
      </c>
      <c r="AP38" s="39">
        <f t="shared" si="3"/>
        <v>0</v>
      </c>
      <c r="AQ38" s="39">
        <f>'M9'!AQ38+'M9'!AR38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'M9'!AO39+'M9'!AP39</f>
        <v>0</v>
      </c>
      <c r="AP39" s="39">
        <f t="shared" si="3"/>
        <v>0</v>
      </c>
      <c r="AQ39" s="39">
        <f>'M9'!AQ39+'M9'!AR39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'M9'!AO40+'M9'!AP40</f>
        <v>0</v>
      </c>
      <c r="AP40" s="39">
        <f t="shared" si="3"/>
        <v>0</v>
      </c>
      <c r="AQ40" s="39">
        <f>'M9'!AQ40+'M9'!AR40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'M9'!AO41+'M9'!AP41</f>
        <v>0</v>
      </c>
      <c r="AP41" s="39">
        <f t="shared" si="3"/>
        <v>0</v>
      </c>
      <c r="AQ41" s="39">
        <f>'M9'!AQ41+'M9'!AR41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'M9'!AO42+'M9'!AP42</f>
        <v>0</v>
      </c>
      <c r="AP42" s="39">
        <f t="shared" si="3"/>
        <v>0</v>
      </c>
      <c r="AQ42" s="39">
        <f>'M9'!AQ42+'M9'!AR42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'M9'!AO43+'M9'!AP43</f>
        <v>0</v>
      </c>
      <c r="AP43" s="39">
        <f t="shared" si="3"/>
        <v>0</v>
      </c>
      <c r="AQ43" s="39">
        <f>'M9'!AQ43+'M9'!AR43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'M9'!AO44+'M9'!AP44</f>
        <v>0</v>
      </c>
      <c r="AP44" s="39">
        <f t="shared" si="3"/>
        <v>0</v>
      </c>
      <c r="AQ44" s="39">
        <f>'M9'!AQ44+'M9'!AR44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'M9'!AO45+'M9'!AP45</f>
        <v>0</v>
      </c>
      <c r="AP45" s="39">
        <f t="shared" si="3"/>
        <v>0</v>
      </c>
      <c r="AQ45" s="39">
        <f>'M9'!AQ45+'M9'!AR45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'M9'!AO46+'M9'!AP46</f>
        <v>0</v>
      </c>
      <c r="AP46" s="39">
        <f t="shared" si="3"/>
        <v>0</v>
      </c>
      <c r="AQ46" s="39">
        <f>'M9'!AQ46+'M9'!AR46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'M9'!AO47+'M9'!AP47</f>
        <v>0</v>
      </c>
      <c r="AP47" s="39">
        <f t="shared" si="3"/>
        <v>0</v>
      </c>
      <c r="AQ47" s="39">
        <f>'M9'!AQ47+'M9'!AR47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'M9'!AO48+'M9'!AP48</f>
        <v>0</v>
      </c>
      <c r="AP48" s="39">
        <f t="shared" si="3"/>
        <v>0</v>
      </c>
      <c r="AQ48" s="39">
        <f>'M9'!AQ48+'M9'!AR48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'M9'!AO49+'M9'!AP49</f>
        <v>0</v>
      </c>
      <c r="AP49" s="39">
        <f t="shared" si="3"/>
        <v>0</v>
      </c>
      <c r="AQ49" s="39">
        <f>'M9'!AQ49+'M9'!AR49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'M9'!AO50+'M9'!AP50</f>
        <v>0</v>
      </c>
      <c r="AP50" s="39">
        <f t="shared" si="3"/>
        <v>0</v>
      </c>
      <c r="AQ50" s="39">
        <f>'M9'!AQ50+'M9'!AR50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'M9'!AO51+'M9'!AP51</f>
        <v>0</v>
      </c>
      <c r="AP51" s="39">
        <f t="shared" si="3"/>
        <v>0</v>
      </c>
      <c r="AQ51" s="39">
        <f>'M9'!AQ51+'M9'!AR51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'M9'!AO52+'M9'!AP52</f>
        <v>0</v>
      </c>
      <c r="AP52" s="39">
        <f t="shared" si="3"/>
        <v>0</v>
      </c>
      <c r="AQ52" s="39">
        <f>'M9'!AQ52+'M9'!AR52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'M9'!AO53+'M9'!AP53</f>
        <v>0</v>
      </c>
      <c r="AP53" s="39">
        <f t="shared" si="3"/>
        <v>0</v>
      </c>
      <c r="AQ53" s="39">
        <f>'M9'!AQ53+'M9'!AR53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'M9'!AO54+'M9'!AP54</f>
        <v>0</v>
      </c>
      <c r="AP54" s="39">
        <f t="shared" si="3"/>
        <v>0</v>
      </c>
      <c r="AQ54" s="39">
        <f>'M9'!AQ54+'M9'!AR54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'M9'!AO55+'M9'!AP55</f>
        <v>0</v>
      </c>
      <c r="AP55" s="39">
        <f t="shared" si="3"/>
        <v>0</v>
      </c>
      <c r="AQ55" s="39">
        <f>'M9'!AQ55+'M9'!AR55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'M9'!AO56+'M9'!AP56</f>
        <v>0</v>
      </c>
      <c r="AP56" s="39">
        <f t="shared" si="3"/>
        <v>0</v>
      </c>
      <c r="AQ56" s="39">
        <f>'M9'!AQ56+'M9'!AR56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'M9'!AO57+'M9'!AP57</f>
        <v>0</v>
      </c>
      <c r="AP57" s="39">
        <f t="shared" si="3"/>
        <v>0</v>
      </c>
      <c r="AQ57" s="39">
        <f>'M9'!AQ57+'M9'!AR57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'M9'!AO58+'M9'!AP58</f>
        <v>0</v>
      </c>
      <c r="AP58" s="39">
        <f t="shared" si="3"/>
        <v>0</v>
      </c>
      <c r="AQ58" s="39">
        <f>'M9'!AQ58+'M9'!AR58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'M9'!AO59+'M9'!AP59</f>
        <v>0</v>
      </c>
      <c r="AP59" s="39">
        <f t="shared" si="3"/>
        <v>0</v>
      </c>
      <c r="AQ59" s="39">
        <f>'M9'!AQ59+'M9'!AR59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'M9'!AO60+'M9'!AP60</f>
        <v>0</v>
      </c>
      <c r="AP60" s="39">
        <f t="shared" si="3"/>
        <v>0</v>
      </c>
      <c r="AQ60" s="39">
        <f>'M9'!AQ60+'M9'!AR60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'M9'!AO61+'M9'!AP61</f>
        <v>0</v>
      </c>
      <c r="AP61" s="39">
        <f t="shared" si="3"/>
        <v>0</v>
      </c>
      <c r="AQ61" s="39">
        <f>'M9'!AQ61+'M9'!AR61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'M9'!AO62+'M9'!AP62</f>
        <v>0</v>
      </c>
      <c r="AP62" s="39">
        <f t="shared" si="3"/>
        <v>0</v>
      </c>
      <c r="AQ62" s="39">
        <f>'M9'!AQ62+'M9'!AR62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'M9'!AO63+'M9'!AP63</f>
        <v>0</v>
      </c>
      <c r="AP63" s="39">
        <f t="shared" si="3"/>
        <v>0</v>
      </c>
      <c r="AQ63" s="39">
        <f>'M9'!AQ63+'M9'!AR63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'M9'!AO64+'M9'!AP64</f>
        <v>0</v>
      </c>
      <c r="AP64" s="39">
        <f t="shared" si="3"/>
        <v>0</v>
      </c>
      <c r="AQ64" s="39">
        <f>'M9'!AQ64+'M9'!AR64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'M9'!AO65+'M9'!AP65</f>
        <v>0</v>
      </c>
      <c r="AP65" s="39">
        <f t="shared" si="3"/>
        <v>0</v>
      </c>
      <c r="AQ65" s="39">
        <f>'M9'!AQ65+'M9'!AR65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'M9'!AO66+'M9'!AP66</f>
        <v>0</v>
      </c>
      <c r="AP66" s="39">
        <f t="shared" si="3"/>
        <v>0</v>
      </c>
      <c r="AQ66" s="39">
        <f>'M9'!AQ66+'M9'!AR66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'M9'!AO67+'M9'!AP67</f>
        <v>0</v>
      </c>
      <c r="AP67" s="39">
        <f t="shared" si="3"/>
        <v>0</v>
      </c>
      <c r="AQ67" s="39">
        <f>'M9'!AQ67+'M9'!AR67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'M9'!AO108+'M9'!AP108</f>
        <v>0</v>
      </c>
      <c r="AP108" s="39">
        <f t="shared" si="3"/>
        <v>0</v>
      </c>
      <c r="AQ108" s="39">
        <f>'M9'!AQ108+'M9'!AR108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'M9'!AO109+'M9'!AP109</f>
        <v>0</v>
      </c>
      <c r="AP109" s="39">
        <f t="shared" si="3"/>
        <v>0</v>
      </c>
      <c r="AQ109" s="39">
        <f>'M9'!AQ109+'M9'!AR109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'M9'!AO110+'M9'!AP110</f>
        <v>0</v>
      </c>
      <c r="AP110" s="39">
        <f t="shared" si="3"/>
        <v>0</v>
      </c>
      <c r="AQ110" s="39">
        <f>'M9'!AQ110+'M9'!AR110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'M9'!AO111+'M9'!AP111</f>
        <v>0</v>
      </c>
      <c r="AP111" s="39">
        <f t="shared" si="3"/>
        <v>0</v>
      </c>
      <c r="AQ111" s="39">
        <f>'M9'!AQ111+'M9'!AR111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'M9'!AO112+'M9'!AP112</f>
        <v>0</v>
      </c>
      <c r="AP112" s="39">
        <f t="shared" si="3"/>
        <v>0</v>
      </c>
      <c r="AQ112" s="39">
        <f>'M9'!AQ112+'M9'!AR112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'M9'!AO113+'M9'!AP113</f>
        <v>0</v>
      </c>
      <c r="AP113" s="39">
        <f t="shared" si="3"/>
        <v>0</v>
      </c>
      <c r="AQ113" s="39">
        <f>'M9'!AQ113+'M9'!AR113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41" priority="1" stopIfTrue="1">
      <formula>OR(I$12&gt;$G$7,I$12&lt;$F$7,MONTH(I$12)&gt;MONTH($I$12),I$12&gt;$H14,I$12&lt;$G14)</formula>
    </cfRule>
    <cfRule type="expression" dxfId="140" priority="2" stopIfTrue="1">
      <formula>OR(WEEKDAY(I$12)=1,WEEKDAY(I$12)=7,I14="F")</formula>
    </cfRule>
    <cfRule type="expression" dxfId="139" priority="3" stopIfTrue="1">
      <formula>OR(I14="E",I14="S",I14="K",I14="UE")</formula>
    </cfRule>
  </conditionalFormatting>
  <conditionalFormatting sqref="AN14:AN113">
    <cfRule type="cellIs" dxfId="138" priority="4" stopIfTrue="1" operator="greaterThanOrEqual">
      <formula>25</formula>
    </cfRule>
  </conditionalFormatting>
  <conditionalFormatting sqref="AN7:AN11">
    <cfRule type="cellIs" dxfId="13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DATE(YEAR('M10'!F8:J8),MONTH('M10'!F8:J8)+1,DAY('M10'!F8:J8))</f>
        <v>39814</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'M10'!AQ8+'M10'!AR8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'M10'!AQ9+'M10'!AR9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'M10'!AQ10+'M10'!AR10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'M10'!AQ11+'M10'!AR11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39814</v>
      </c>
      <c r="J12" s="26">
        <f t="shared" ref="J12:AM12" si="0">I12+1</f>
        <v>39815</v>
      </c>
      <c r="K12" s="26">
        <f t="shared" si="0"/>
        <v>39816</v>
      </c>
      <c r="L12" s="26">
        <f t="shared" si="0"/>
        <v>39817</v>
      </c>
      <c r="M12" s="26">
        <f t="shared" si="0"/>
        <v>39818</v>
      </c>
      <c r="N12" s="26">
        <f t="shared" si="0"/>
        <v>39819</v>
      </c>
      <c r="O12" s="26">
        <f t="shared" si="0"/>
        <v>39820</v>
      </c>
      <c r="P12" s="26">
        <f t="shared" si="0"/>
        <v>39821</v>
      </c>
      <c r="Q12" s="26">
        <f t="shared" si="0"/>
        <v>39822</v>
      </c>
      <c r="R12" s="26">
        <f t="shared" si="0"/>
        <v>39823</v>
      </c>
      <c r="S12" s="26">
        <f t="shared" si="0"/>
        <v>39824</v>
      </c>
      <c r="T12" s="26">
        <f t="shared" si="0"/>
        <v>39825</v>
      </c>
      <c r="U12" s="26">
        <f t="shared" si="0"/>
        <v>39826</v>
      </c>
      <c r="V12" s="26">
        <f t="shared" si="0"/>
        <v>39827</v>
      </c>
      <c r="W12" s="26">
        <f t="shared" si="0"/>
        <v>39828</v>
      </c>
      <c r="X12" s="26">
        <f t="shared" si="0"/>
        <v>39829</v>
      </c>
      <c r="Y12" s="26">
        <f t="shared" si="0"/>
        <v>39830</v>
      </c>
      <c r="Z12" s="26">
        <f t="shared" si="0"/>
        <v>39831</v>
      </c>
      <c r="AA12" s="26">
        <f t="shared" si="0"/>
        <v>39832</v>
      </c>
      <c r="AB12" s="26">
        <f t="shared" si="0"/>
        <v>39833</v>
      </c>
      <c r="AC12" s="26">
        <f t="shared" si="0"/>
        <v>39834</v>
      </c>
      <c r="AD12" s="26">
        <f t="shared" si="0"/>
        <v>39835</v>
      </c>
      <c r="AE12" s="26">
        <f t="shared" si="0"/>
        <v>39836</v>
      </c>
      <c r="AF12" s="26">
        <f t="shared" si="0"/>
        <v>39837</v>
      </c>
      <c r="AG12" s="26">
        <f t="shared" si="0"/>
        <v>39838</v>
      </c>
      <c r="AH12" s="26">
        <f t="shared" si="0"/>
        <v>39839</v>
      </c>
      <c r="AI12" s="26">
        <f t="shared" si="0"/>
        <v>39840</v>
      </c>
      <c r="AJ12" s="26">
        <f t="shared" si="0"/>
        <v>39841</v>
      </c>
      <c r="AK12" s="26">
        <f t="shared" si="0"/>
        <v>39842</v>
      </c>
      <c r="AL12" s="26">
        <f t="shared" si="0"/>
        <v>39843</v>
      </c>
      <c r="AM12" s="27">
        <f t="shared" si="0"/>
        <v>39844</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39814</v>
      </c>
      <c r="J13" s="30">
        <f t="shared" si="1"/>
        <v>39815</v>
      </c>
      <c r="K13" s="30">
        <f t="shared" si="1"/>
        <v>39816</v>
      </c>
      <c r="L13" s="30">
        <f t="shared" si="1"/>
        <v>39817</v>
      </c>
      <c r="M13" s="30">
        <f t="shared" si="1"/>
        <v>39818</v>
      </c>
      <c r="N13" s="30">
        <f t="shared" si="1"/>
        <v>39819</v>
      </c>
      <c r="O13" s="30">
        <f t="shared" si="1"/>
        <v>39820</v>
      </c>
      <c r="P13" s="30">
        <f t="shared" si="1"/>
        <v>39821</v>
      </c>
      <c r="Q13" s="30">
        <f t="shared" si="1"/>
        <v>39822</v>
      </c>
      <c r="R13" s="30">
        <f t="shared" si="1"/>
        <v>39823</v>
      </c>
      <c r="S13" s="30">
        <f t="shared" si="1"/>
        <v>39824</v>
      </c>
      <c r="T13" s="30">
        <f t="shared" si="1"/>
        <v>39825</v>
      </c>
      <c r="U13" s="30">
        <f t="shared" si="1"/>
        <v>39826</v>
      </c>
      <c r="V13" s="30">
        <f t="shared" si="1"/>
        <v>39827</v>
      </c>
      <c r="W13" s="30">
        <f t="shared" si="1"/>
        <v>39828</v>
      </c>
      <c r="X13" s="30">
        <f t="shared" si="1"/>
        <v>39829</v>
      </c>
      <c r="Y13" s="30">
        <f t="shared" si="1"/>
        <v>39830</v>
      </c>
      <c r="Z13" s="30">
        <f t="shared" si="1"/>
        <v>39831</v>
      </c>
      <c r="AA13" s="30">
        <f t="shared" si="1"/>
        <v>39832</v>
      </c>
      <c r="AB13" s="30">
        <f t="shared" si="1"/>
        <v>39833</v>
      </c>
      <c r="AC13" s="30">
        <f t="shared" si="1"/>
        <v>39834</v>
      </c>
      <c r="AD13" s="30">
        <f t="shared" si="1"/>
        <v>39835</v>
      </c>
      <c r="AE13" s="30">
        <f t="shared" si="1"/>
        <v>39836</v>
      </c>
      <c r="AF13" s="30">
        <f t="shared" si="1"/>
        <v>39837</v>
      </c>
      <c r="AG13" s="30">
        <f t="shared" si="1"/>
        <v>39838</v>
      </c>
      <c r="AH13" s="30">
        <f t="shared" si="1"/>
        <v>39839</v>
      </c>
      <c r="AI13" s="30">
        <f t="shared" si="1"/>
        <v>39840</v>
      </c>
      <c r="AJ13" s="30">
        <f t="shared" si="1"/>
        <v>39841</v>
      </c>
      <c r="AK13" s="30">
        <f t="shared" si="1"/>
        <v>39842</v>
      </c>
      <c r="AL13" s="30">
        <f t="shared" si="1"/>
        <v>39843</v>
      </c>
      <c r="AM13" s="31">
        <f t="shared" si="1"/>
        <v>39844</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'M10'!AO14+'M10'!AP14</f>
        <v>4</v>
      </c>
      <c r="AP14" s="123">
        <f>COUNTIF(I14:AM14,"A")+AR14</f>
        <v>0</v>
      </c>
      <c r="AQ14" s="123">
        <f>'M10'!AQ14+'M10'!AR14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'M10'!AO15+'M10'!AP15</f>
        <v>4</v>
      </c>
      <c r="AP15" s="39">
        <f t="shared" ref="AP15:AP113" si="3">COUNTIF(I15:AM15,"A")+AR15</f>
        <v>0</v>
      </c>
      <c r="AQ15" s="39">
        <f>'M10'!AQ15+'M10'!AR15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'M10'!AO16+'M10'!AP16</f>
        <v>0</v>
      </c>
      <c r="AP16" s="39">
        <f t="shared" si="3"/>
        <v>0</v>
      </c>
      <c r="AQ16" s="39">
        <f>'M10'!AQ16+'M10'!AR16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'M10'!AO17+'M10'!AP17</f>
        <v>0</v>
      </c>
      <c r="AP17" s="39">
        <f t="shared" si="3"/>
        <v>0</v>
      </c>
      <c r="AQ17" s="39">
        <f>'M10'!AQ17+'M10'!AR17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'M10'!AO18+'M10'!AP18</f>
        <v>0</v>
      </c>
      <c r="AP18" s="39">
        <f t="shared" si="3"/>
        <v>0</v>
      </c>
      <c r="AQ18" s="39">
        <f>'M10'!AQ18+'M10'!AR18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'M10'!AO19+'M10'!AP19</f>
        <v>0</v>
      </c>
      <c r="AP19" s="39">
        <f t="shared" si="3"/>
        <v>0</v>
      </c>
      <c r="AQ19" s="39">
        <f>'M10'!AQ19+'M10'!AR19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'M10'!AO20+'M10'!AP20</f>
        <v>0</v>
      </c>
      <c r="AP20" s="39">
        <f t="shared" si="3"/>
        <v>0</v>
      </c>
      <c r="AQ20" s="39">
        <f>'M10'!AQ20+'M10'!AR20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'M10'!AO21+'M10'!AP21</f>
        <v>0</v>
      </c>
      <c r="AP21" s="39">
        <f t="shared" si="3"/>
        <v>0</v>
      </c>
      <c r="AQ21" s="39">
        <f>'M10'!AQ21+'M10'!AR21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'M10'!AO22+'M10'!AP22</f>
        <v>0</v>
      </c>
      <c r="AP22" s="39">
        <f t="shared" si="3"/>
        <v>0</v>
      </c>
      <c r="AQ22" s="39">
        <f>'M10'!AQ22+'M10'!AR22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'M10'!AO23+'M10'!AP23</f>
        <v>0</v>
      </c>
      <c r="AP23" s="39">
        <f t="shared" si="3"/>
        <v>0</v>
      </c>
      <c r="AQ23" s="39">
        <f>'M10'!AQ23+'M10'!AR23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'M10'!AO24+'M10'!AP24</f>
        <v>0</v>
      </c>
      <c r="AP24" s="39">
        <f t="shared" si="3"/>
        <v>0</v>
      </c>
      <c r="AQ24" s="39">
        <f>'M10'!AQ24+'M10'!AR24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'M10'!AO25+'M10'!AP25</f>
        <v>0</v>
      </c>
      <c r="AP25" s="39">
        <f t="shared" si="3"/>
        <v>0</v>
      </c>
      <c r="AQ25" s="39">
        <f>'M10'!AQ25+'M10'!AR25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'M10'!AO26+'M10'!AP26</f>
        <v>0</v>
      </c>
      <c r="AP26" s="39">
        <f t="shared" si="3"/>
        <v>0</v>
      </c>
      <c r="AQ26" s="39">
        <f>'M10'!AQ26+'M10'!AR26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'M10'!AO27+'M10'!AP27</f>
        <v>0</v>
      </c>
      <c r="AP27" s="39">
        <f t="shared" si="3"/>
        <v>0</v>
      </c>
      <c r="AQ27" s="39">
        <f>'M10'!AQ27+'M10'!AR27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'M10'!AO28+'M10'!AP28</f>
        <v>0</v>
      </c>
      <c r="AP28" s="39">
        <f t="shared" si="3"/>
        <v>0</v>
      </c>
      <c r="AQ28" s="39">
        <f>'M10'!AQ28+'M10'!AR28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'M10'!AO29+'M10'!AP29</f>
        <v>0</v>
      </c>
      <c r="AP29" s="39">
        <f t="shared" si="3"/>
        <v>0</v>
      </c>
      <c r="AQ29" s="39">
        <f>'M10'!AQ29+'M10'!AR29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'M10'!AO30+'M10'!AP30</f>
        <v>0</v>
      </c>
      <c r="AP30" s="39">
        <f t="shared" si="3"/>
        <v>0</v>
      </c>
      <c r="AQ30" s="39">
        <f>'M10'!AQ30+'M10'!AR30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'M10'!AO31+'M10'!AP31</f>
        <v>0</v>
      </c>
      <c r="AP31" s="39">
        <f t="shared" si="3"/>
        <v>0</v>
      </c>
      <c r="AQ31" s="39">
        <f>'M10'!AQ31+'M10'!AR31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'M10'!AO32+'M10'!AP32</f>
        <v>0</v>
      </c>
      <c r="AP32" s="39">
        <f t="shared" si="3"/>
        <v>0</v>
      </c>
      <c r="AQ32" s="39">
        <f>'M10'!AQ32+'M10'!AR32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'M10'!AO33+'M10'!AP33</f>
        <v>0</v>
      </c>
      <c r="AP33" s="39">
        <f t="shared" si="3"/>
        <v>0</v>
      </c>
      <c r="AQ33" s="39">
        <f>'M10'!AQ33+'M10'!AR33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'M10'!AO34+'M10'!AP34</f>
        <v>0</v>
      </c>
      <c r="AP34" s="39">
        <f t="shared" si="3"/>
        <v>0</v>
      </c>
      <c r="AQ34" s="39">
        <f>'M10'!AQ34+'M10'!AR34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'M10'!AO35+'M10'!AP35</f>
        <v>0</v>
      </c>
      <c r="AP35" s="39">
        <f t="shared" si="3"/>
        <v>0</v>
      </c>
      <c r="AQ35" s="39">
        <f>'M10'!AQ35+'M10'!AR35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'M10'!AO36+'M10'!AP36</f>
        <v>0</v>
      </c>
      <c r="AP36" s="39">
        <f t="shared" si="3"/>
        <v>0</v>
      </c>
      <c r="AQ36" s="39">
        <f>'M10'!AQ36+'M10'!AR36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'M10'!AO37+'M10'!AP37</f>
        <v>0</v>
      </c>
      <c r="AP37" s="39">
        <f t="shared" si="3"/>
        <v>0</v>
      </c>
      <c r="AQ37" s="39">
        <f>'M10'!AQ37+'M10'!AR37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'M10'!AO38+'M10'!AP38</f>
        <v>0</v>
      </c>
      <c r="AP38" s="39">
        <f t="shared" si="3"/>
        <v>0</v>
      </c>
      <c r="AQ38" s="39">
        <f>'M10'!AQ38+'M10'!AR38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'M10'!AO39+'M10'!AP39</f>
        <v>0</v>
      </c>
      <c r="AP39" s="39">
        <f t="shared" si="3"/>
        <v>0</v>
      </c>
      <c r="AQ39" s="39">
        <f>'M10'!AQ39+'M10'!AR39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'M10'!AO40+'M10'!AP40</f>
        <v>0</v>
      </c>
      <c r="AP40" s="39">
        <f t="shared" si="3"/>
        <v>0</v>
      </c>
      <c r="AQ40" s="39">
        <f>'M10'!AQ40+'M10'!AR40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'M10'!AO41+'M10'!AP41</f>
        <v>0</v>
      </c>
      <c r="AP41" s="39">
        <f t="shared" si="3"/>
        <v>0</v>
      </c>
      <c r="AQ41" s="39">
        <f>'M10'!AQ41+'M10'!AR41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'M10'!AO42+'M10'!AP42</f>
        <v>0</v>
      </c>
      <c r="AP42" s="39">
        <f t="shared" si="3"/>
        <v>0</v>
      </c>
      <c r="AQ42" s="39">
        <f>'M10'!AQ42+'M10'!AR42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'M10'!AO43+'M10'!AP43</f>
        <v>0</v>
      </c>
      <c r="AP43" s="39">
        <f t="shared" si="3"/>
        <v>0</v>
      </c>
      <c r="AQ43" s="39">
        <f>'M10'!AQ43+'M10'!AR43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'M10'!AO44+'M10'!AP44</f>
        <v>0</v>
      </c>
      <c r="AP44" s="39">
        <f t="shared" si="3"/>
        <v>0</v>
      </c>
      <c r="AQ44" s="39">
        <f>'M10'!AQ44+'M10'!AR44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'M10'!AO45+'M10'!AP45</f>
        <v>0</v>
      </c>
      <c r="AP45" s="39">
        <f t="shared" si="3"/>
        <v>0</v>
      </c>
      <c r="AQ45" s="39">
        <f>'M10'!AQ45+'M10'!AR45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'M10'!AO46+'M10'!AP46</f>
        <v>0</v>
      </c>
      <c r="AP46" s="39">
        <f t="shared" si="3"/>
        <v>0</v>
      </c>
      <c r="AQ46" s="39">
        <f>'M10'!AQ46+'M10'!AR46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'M10'!AO47+'M10'!AP47</f>
        <v>0</v>
      </c>
      <c r="AP47" s="39">
        <f t="shared" si="3"/>
        <v>0</v>
      </c>
      <c r="AQ47" s="39">
        <f>'M10'!AQ47+'M10'!AR47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'M10'!AO48+'M10'!AP48</f>
        <v>0</v>
      </c>
      <c r="AP48" s="39">
        <f t="shared" si="3"/>
        <v>0</v>
      </c>
      <c r="AQ48" s="39">
        <f>'M10'!AQ48+'M10'!AR48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'M10'!AO49+'M10'!AP49</f>
        <v>0</v>
      </c>
      <c r="AP49" s="39">
        <f t="shared" si="3"/>
        <v>0</v>
      </c>
      <c r="AQ49" s="39">
        <f>'M10'!AQ49+'M10'!AR49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'M10'!AO50+'M10'!AP50</f>
        <v>0</v>
      </c>
      <c r="AP50" s="39">
        <f t="shared" si="3"/>
        <v>0</v>
      </c>
      <c r="AQ50" s="39">
        <f>'M10'!AQ50+'M10'!AR50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'M10'!AO51+'M10'!AP51</f>
        <v>0</v>
      </c>
      <c r="AP51" s="39">
        <f t="shared" si="3"/>
        <v>0</v>
      </c>
      <c r="AQ51" s="39">
        <f>'M10'!AQ51+'M10'!AR51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'M10'!AO52+'M10'!AP52</f>
        <v>0</v>
      </c>
      <c r="AP52" s="39">
        <f t="shared" si="3"/>
        <v>0</v>
      </c>
      <c r="AQ52" s="39">
        <f>'M10'!AQ52+'M10'!AR52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'M10'!AO53+'M10'!AP53</f>
        <v>0</v>
      </c>
      <c r="AP53" s="39">
        <f t="shared" si="3"/>
        <v>0</v>
      </c>
      <c r="AQ53" s="39">
        <f>'M10'!AQ53+'M10'!AR53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'M10'!AO54+'M10'!AP54</f>
        <v>0</v>
      </c>
      <c r="AP54" s="39">
        <f t="shared" si="3"/>
        <v>0</v>
      </c>
      <c r="AQ54" s="39">
        <f>'M10'!AQ54+'M10'!AR54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'M10'!AO55+'M10'!AP55</f>
        <v>0</v>
      </c>
      <c r="AP55" s="39">
        <f t="shared" si="3"/>
        <v>0</v>
      </c>
      <c r="AQ55" s="39">
        <f>'M10'!AQ55+'M10'!AR55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'M10'!AO56+'M10'!AP56</f>
        <v>0</v>
      </c>
      <c r="AP56" s="39">
        <f t="shared" si="3"/>
        <v>0</v>
      </c>
      <c r="AQ56" s="39">
        <f>'M10'!AQ56+'M10'!AR56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'M10'!AO57+'M10'!AP57</f>
        <v>0</v>
      </c>
      <c r="AP57" s="39">
        <f t="shared" si="3"/>
        <v>0</v>
      </c>
      <c r="AQ57" s="39">
        <f>'M10'!AQ57+'M10'!AR57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'M10'!AO58+'M10'!AP58</f>
        <v>0</v>
      </c>
      <c r="AP58" s="39">
        <f t="shared" si="3"/>
        <v>0</v>
      </c>
      <c r="AQ58" s="39">
        <f>'M10'!AQ58+'M10'!AR58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'M10'!AO59+'M10'!AP59</f>
        <v>0</v>
      </c>
      <c r="AP59" s="39">
        <f t="shared" si="3"/>
        <v>0</v>
      </c>
      <c r="AQ59" s="39">
        <f>'M10'!AQ59+'M10'!AR59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'M10'!AO60+'M10'!AP60</f>
        <v>0</v>
      </c>
      <c r="AP60" s="39">
        <f t="shared" si="3"/>
        <v>0</v>
      </c>
      <c r="AQ60" s="39">
        <f>'M10'!AQ60+'M10'!AR60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'M10'!AO61+'M10'!AP61</f>
        <v>0</v>
      </c>
      <c r="AP61" s="39">
        <f t="shared" si="3"/>
        <v>0</v>
      </c>
      <c r="AQ61" s="39">
        <f>'M10'!AQ61+'M10'!AR61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'M10'!AO62+'M10'!AP62</f>
        <v>0</v>
      </c>
      <c r="AP62" s="39">
        <f t="shared" si="3"/>
        <v>0</v>
      </c>
      <c r="AQ62" s="39">
        <f>'M10'!AQ62+'M10'!AR62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'M10'!AO63+'M10'!AP63</f>
        <v>0</v>
      </c>
      <c r="AP63" s="39">
        <f t="shared" si="3"/>
        <v>0</v>
      </c>
      <c r="AQ63" s="39">
        <f>'M10'!AQ63+'M10'!AR63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'M10'!AO64+'M10'!AP64</f>
        <v>0</v>
      </c>
      <c r="AP64" s="39">
        <f t="shared" si="3"/>
        <v>0</v>
      </c>
      <c r="AQ64" s="39">
        <f>'M10'!AQ64+'M10'!AR64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'M10'!AO65+'M10'!AP65</f>
        <v>0</v>
      </c>
      <c r="AP65" s="39">
        <f t="shared" si="3"/>
        <v>0</v>
      </c>
      <c r="AQ65" s="39">
        <f>'M10'!AQ65+'M10'!AR65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'M10'!AO66+'M10'!AP66</f>
        <v>0</v>
      </c>
      <c r="AP66" s="39">
        <f t="shared" si="3"/>
        <v>0</v>
      </c>
      <c r="AQ66" s="39">
        <f>'M10'!AQ66+'M10'!AR66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'M10'!AO67+'M10'!AP67</f>
        <v>0</v>
      </c>
      <c r="AP67" s="39">
        <f t="shared" si="3"/>
        <v>0</v>
      </c>
      <c r="AQ67" s="39">
        <f>'M10'!AQ67+'M10'!AR67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'M10'!AO108+'M10'!AP108</f>
        <v>0</v>
      </c>
      <c r="AP108" s="39">
        <f t="shared" si="3"/>
        <v>0</v>
      </c>
      <c r="AQ108" s="39">
        <f>'M10'!AQ108+'M10'!AR108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'M10'!AO109+'M10'!AP109</f>
        <v>0</v>
      </c>
      <c r="AP109" s="39">
        <f t="shared" si="3"/>
        <v>0</v>
      </c>
      <c r="AQ109" s="39">
        <f>'M10'!AQ109+'M10'!AR109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'M10'!AO110+'M10'!AP110</f>
        <v>0</v>
      </c>
      <c r="AP110" s="39">
        <f t="shared" si="3"/>
        <v>0</v>
      </c>
      <c r="AQ110" s="39">
        <f>'M10'!AQ110+'M10'!AR110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'M10'!AO111+'M10'!AP111</f>
        <v>0</v>
      </c>
      <c r="AP111" s="39">
        <f t="shared" si="3"/>
        <v>0</v>
      </c>
      <c r="AQ111" s="39">
        <f>'M10'!AQ111+'M10'!AR111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'M10'!AO112+'M10'!AP112</f>
        <v>0</v>
      </c>
      <c r="AP112" s="39">
        <f t="shared" si="3"/>
        <v>0</v>
      </c>
      <c r="AQ112" s="39">
        <f>'M10'!AQ112+'M10'!AR112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'M10'!AO113+'M10'!AP113</f>
        <v>0</v>
      </c>
      <c r="AP113" s="39">
        <f t="shared" si="3"/>
        <v>0</v>
      </c>
      <c r="AQ113" s="39">
        <f>'M10'!AQ113+'M10'!AR113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36" priority="1" stopIfTrue="1">
      <formula>OR(I$12&gt;$G$7,I$12&lt;$F$7,MONTH(I$12)&gt;MONTH($I$12),I$12&gt;$H14,I$12&lt;$G14)</formula>
    </cfRule>
    <cfRule type="expression" dxfId="135" priority="2" stopIfTrue="1">
      <formula>OR(WEEKDAY(I$12)=1,WEEKDAY(I$12)=7,I14="F")</formula>
    </cfRule>
    <cfRule type="expression" dxfId="134" priority="3" stopIfTrue="1">
      <formula>OR(I14="E",I14="S",I14="K",I14="UE")</formula>
    </cfRule>
  </conditionalFormatting>
  <conditionalFormatting sqref="AN14:AN113">
    <cfRule type="cellIs" dxfId="133" priority="4" stopIfTrue="1" operator="greaterThanOrEqual">
      <formula>25</formula>
    </cfRule>
  </conditionalFormatting>
  <conditionalFormatting sqref="AN7:AN11">
    <cfRule type="cellIs" dxfId="13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3"/>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DATE(YEAR('M11'!F8:J8),MONTH('M11'!F8:J8)+1,DAY('M11'!F8:J8))</f>
        <v>39845</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'M11'!AQ8+'M11'!AR8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'M11'!AQ9+'M11'!AR9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'M11'!AQ10+'M11'!AR10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'M11'!AQ11+'M11'!AR11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39845</v>
      </c>
      <c r="J12" s="26">
        <f t="shared" ref="J12:AM12" si="0">I12+1</f>
        <v>39846</v>
      </c>
      <c r="K12" s="26">
        <f t="shared" si="0"/>
        <v>39847</v>
      </c>
      <c r="L12" s="26">
        <f t="shared" si="0"/>
        <v>39848</v>
      </c>
      <c r="M12" s="26">
        <f t="shared" si="0"/>
        <v>39849</v>
      </c>
      <c r="N12" s="26">
        <f t="shared" si="0"/>
        <v>39850</v>
      </c>
      <c r="O12" s="26">
        <f t="shared" si="0"/>
        <v>39851</v>
      </c>
      <c r="P12" s="26">
        <f t="shared" si="0"/>
        <v>39852</v>
      </c>
      <c r="Q12" s="26">
        <f t="shared" si="0"/>
        <v>39853</v>
      </c>
      <c r="R12" s="26">
        <f t="shared" si="0"/>
        <v>39854</v>
      </c>
      <c r="S12" s="26">
        <f t="shared" si="0"/>
        <v>39855</v>
      </c>
      <c r="T12" s="26">
        <f t="shared" si="0"/>
        <v>39856</v>
      </c>
      <c r="U12" s="26">
        <f t="shared" si="0"/>
        <v>39857</v>
      </c>
      <c r="V12" s="26">
        <f t="shared" si="0"/>
        <v>39858</v>
      </c>
      <c r="W12" s="26">
        <f t="shared" si="0"/>
        <v>39859</v>
      </c>
      <c r="X12" s="26">
        <f t="shared" si="0"/>
        <v>39860</v>
      </c>
      <c r="Y12" s="26">
        <f t="shared" si="0"/>
        <v>39861</v>
      </c>
      <c r="Z12" s="26">
        <f t="shared" si="0"/>
        <v>39862</v>
      </c>
      <c r="AA12" s="26">
        <f t="shared" si="0"/>
        <v>39863</v>
      </c>
      <c r="AB12" s="26">
        <f t="shared" si="0"/>
        <v>39864</v>
      </c>
      <c r="AC12" s="26">
        <f t="shared" si="0"/>
        <v>39865</v>
      </c>
      <c r="AD12" s="26">
        <f t="shared" si="0"/>
        <v>39866</v>
      </c>
      <c r="AE12" s="26">
        <f t="shared" si="0"/>
        <v>39867</v>
      </c>
      <c r="AF12" s="26">
        <f t="shared" si="0"/>
        <v>39868</v>
      </c>
      <c r="AG12" s="26">
        <f t="shared" si="0"/>
        <v>39869</v>
      </c>
      <c r="AH12" s="26">
        <f t="shared" si="0"/>
        <v>39870</v>
      </c>
      <c r="AI12" s="26">
        <f t="shared" si="0"/>
        <v>39871</v>
      </c>
      <c r="AJ12" s="26">
        <f t="shared" si="0"/>
        <v>39872</v>
      </c>
      <c r="AK12" s="26">
        <f t="shared" si="0"/>
        <v>39873</v>
      </c>
      <c r="AL12" s="26">
        <f t="shared" si="0"/>
        <v>39874</v>
      </c>
      <c r="AM12" s="27">
        <f t="shared" si="0"/>
        <v>39875</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39845</v>
      </c>
      <c r="J13" s="30">
        <f t="shared" si="1"/>
        <v>39846</v>
      </c>
      <c r="K13" s="30">
        <f t="shared" si="1"/>
        <v>39847</v>
      </c>
      <c r="L13" s="30">
        <f t="shared" si="1"/>
        <v>39848</v>
      </c>
      <c r="M13" s="30">
        <f t="shared" si="1"/>
        <v>39849</v>
      </c>
      <c r="N13" s="30">
        <f t="shared" si="1"/>
        <v>39850</v>
      </c>
      <c r="O13" s="30">
        <f t="shared" si="1"/>
        <v>39851</v>
      </c>
      <c r="P13" s="30">
        <f t="shared" si="1"/>
        <v>39852</v>
      </c>
      <c r="Q13" s="30">
        <f t="shared" si="1"/>
        <v>39853</v>
      </c>
      <c r="R13" s="30">
        <f t="shared" si="1"/>
        <v>39854</v>
      </c>
      <c r="S13" s="30">
        <f t="shared" si="1"/>
        <v>39855</v>
      </c>
      <c r="T13" s="30">
        <f t="shared" si="1"/>
        <v>39856</v>
      </c>
      <c r="U13" s="30">
        <f t="shared" si="1"/>
        <v>39857</v>
      </c>
      <c r="V13" s="30">
        <f t="shared" si="1"/>
        <v>39858</v>
      </c>
      <c r="W13" s="30">
        <f t="shared" si="1"/>
        <v>39859</v>
      </c>
      <c r="X13" s="30">
        <f t="shared" si="1"/>
        <v>39860</v>
      </c>
      <c r="Y13" s="30">
        <f t="shared" si="1"/>
        <v>39861</v>
      </c>
      <c r="Z13" s="30">
        <f t="shared" si="1"/>
        <v>39862</v>
      </c>
      <c r="AA13" s="30">
        <f t="shared" si="1"/>
        <v>39863</v>
      </c>
      <c r="AB13" s="30">
        <f t="shared" si="1"/>
        <v>39864</v>
      </c>
      <c r="AC13" s="30">
        <f t="shared" si="1"/>
        <v>39865</v>
      </c>
      <c r="AD13" s="30">
        <f t="shared" si="1"/>
        <v>39866</v>
      </c>
      <c r="AE13" s="30">
        <f t="shared" si="1"/>
        <v>39867</v>
      </c>
      <c r="AF13" s="30">
        <f t="shared" si="1"/>
        <v>39868</v>
      </c>
      <c r="AG13" s="30">
        <f t="shared" si="1"/>
        <v>39869</v>
      </c>
      <c r="AH13" s="30">
        <f t="shared" si="1"/>
        <v>39870</v>
      </c>
      <c r="AI13" s="30">
        <f t="shared" si="1"/>
        <v>39871</v>
      </c>
      <c r="AJ13" s="30">
        <f t="shared" si="1"/>
        <v>39872</v>
      </c>
      <c r="AK13" s="30">
        <f t="shared" si="1"/>
        <v>39873</v>
      </c>
      <c r="AL13" s="30">
        <f t="shared" si="1"/>
        <v>39874</v>
      </c>
      <c r="AM13" s="31">
        <f t="shared" si="1"/>
        <v>39875</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'M11'!AO14+'M11'!AP14</f>
        <v>4</v>
      </c>
      <c r="AP14" s="123">
        <f>COUNTIF(I14:AM14,"A")+AR14</f>
        <v>0</v>
      </c>
      <c r="AQ14" s="123">
        <f>'M11'!AQ14+'M11'!AR14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'M11'!AO15+'M11'!AP15</f>
        <v>4</v>
      </c>
      <c r="AP15" s="39">
        <f t="shared" ref="AP15:AP113" si="3">COUNTIF(I15:AM15,"A")+AR15</f>
        <v>0</v>
      </c>
      <c r="AQ15" s="39">
        <f>'M11'!AQ15+'M11'!AR15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'M11'!AO16+'M11'!AP16</f>
        <v>0</v>
      </c>
      <c r="AP16" s="39">
        <f t="shared" si="3"/>
        <v>0</v>
      </c>
      <c r="AQ16" s="39">
        <f>'M11'!AQ16+'M11'!AR16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'M11'!AO17+'M11'!AP17</f>
        <v>0</v>
      </c>
      <c r="AP17" s="39">
        <f t="shared" si="3"/>
        <v>0</v>
      </c>
      <c r="AQ17" s="39">
        <f>'M11'!AQ17+'M11'!AR17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'M11'!AO18+'M11'!AP18</f>
        <v>0</v>
      </c>
      <c r="AP18" s="39">
        <f t="shared" si="3"/>
        <v>0</v>
      </c>
      <c r="AQ18" s="39">
        <f>'M11'!AQ18+'M11'!AR18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'M11'!AO19+'M11'!AP19</f>
        <v>0</v>
      </c>
      <c r="AP19" s="39">
        <f t="shared" si="3"/>
        <v>0</v>
      </c>
      <c r="AQ19" s="39">
        <f>'M11'!AQ19+'M11'!AR19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'M11'!AO20+'M11'!AP20</f>
        <v>0</v>
      </c>
      <c r="AP20" s="39">
        <f t="shared" si="3"/>
        <v>0</v>
      </c>
      <c r="AQ20" s="39">
        <f>'M11'!AQ20+'M11'!AR20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'M11'!AO21+'M11'!AP21</f>
        <v>0</v>
      </c>
      <c r="AP21" s="39">
        <f t="shared" si="3"/>
        <v>0</v>
      </c>
      <c r="AQ21" s="39">
        <f>'M11'!AQ21+'M11'!AR21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'M11'!AO22+'M11'!AP22</f>
        <v>0</v>
      </c>
      <c r="AP22" s="39">
        <f t="shared" si="3"/>
        <v>0</v>
      </c>
      <c r="AQ22" s="39">
        <f>'M11'!AQ22+'M11'!AR22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'M11'!AO23+'M11'!AP23</f>
        <v>0</v>
      </c>
      <c r="AP23" s="39">
        <f t="shared" si="3"/>
        <v>0</v>
      </c>
      <c r="AQ23" s="39">
        <f>'M11'!AQ23+'M11'!AR23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'M11'!AO24+'M11'!AP24</f>
        <v>0</v>
      </c>
      <c r="AP24" s="39">
        <f t="shared" si="3"/>
        <v>0</v>
      </c>
      <c r="AQ24" s="39">
        <f>'M11'!AQ24+'M11'!AR24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'M11'!AO25+'M11'!AP25</f>
        <v>0</v>
      </c>
      <c r="AP25" s="39">
        <f t="shared" si="3"/>
        <v>0</v>
      </c>
      <c r="AQ25" s="39">
        <f>'M11'!AQ25+'M11'!AR25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'M11'!AO26+'M11'!AP26</f>
        <v>0</v>
      </c>
      <c r="AP26" s="39">
        <f t="shared" si="3"/>
        <v>0</v>
      </c>
      <c r="AQ26" s="39">
        <f>'M11'!AQ26+'M11'!AR26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'M11'!AO27+'M11'!AP27</f>
        <v>0</v>
      </c>
      <c r="AP27" s="39">
        <f t="shared" si="3"/>
        <v>0</v>
      </c>
      <c r="AQ27" s="39">
        <f>'M11'!AQ27+'M11'!AR27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'M11'!AO28+'M11'!AP28</f>
        <v>0</v>
      </c>
      <c r="AP28" s="39">
        <f t="shared" si="3"/>
        <v>0</v>
      </c>
      <c r="AQ28" s="39">
        <f>'M11'!AQ28+'M11'!AR28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'M11'!AO29+'M11'!AP29</f>
        <v>0</v>
      </c>
      <c r="AP29" s="39">
        <f t="shared" si="3"/>
        <v>0</v>
      </c>
      <c r="AQ29" s="39">
        <f>'M11'!AQ29+'M11'!AR29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'M11'!AO30+'M11'!AP30</f>
        <v>0</v>
      </c>
      <c r="AP30" s="39">
        <f t="shared" si="3"/>
        <v>0</v>
      </c>
      <c r="AQ30" s="39">
        <f>'M11'!AQ30+'M11'!AR30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'M11'!AO31+'M11'!AP31</f>
        <v>0</v>
      </c>
      <c r="AP31" s="39">
        <f t="shared" si="3"/>
        <v>0</v>
      </c>
      <c r="AQ31" s="39">
        <f>'M11'!AQ31+'M11'!AR31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'M11'!AO32+'M11'!AP32</f>
        <v>0</v>
      </c>
      <c r="AP32" s="39">
        <f t="shared" si="3"/>
        <v>0</v>
      </c>
      <c r="AQ32" s="39">
        <f>'M11'!AQ32+'M11'!AR32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'M11'!AO33+'M11'!AP33</f>
        <v>0</v>
      </c>
      <c r="AP33" s="39">
        <f t="shared" si="3"/>
        <v>0</v>
      </c>
      <c r="AQ33" s="39">
        <f>'M11'!AQ33+'M11'!AR33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'M11'!AO34+'M11'!AP34</f>
        <v>0</v>
      </c>
      <c r="AP34" s="39">
        <f t="shared" si="3"/>
        <v>0</v>
      </c>
      <c r="AQ34" s="39">
        <f>'M11'!AQ34+'M11'!AR34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'M11'!AO35+'M11'!AP35</f>
        <v>0</v>
      </c>
      <c r="AP35" s="39">
        <f t="shared" si="3"/>
        <v>0</v>
      </c>
      <c r="AQ35" s="39">
        <f>'M11'!AQ35+'M11'!AR35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'M11'!AO36+'M11'!AP36</f>
        <v>0</v>
      </c>
      <c r="AP36" s="39">
        <f t="shared" si="3"/>
        <v>0</v>
      </c>
      <c r="AQ36" s="39">
        <f>'M11'!AQ36+'M11'!AR36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'M11'!AO37+'M11'!AP37</f>
        <v>0</v>
      </c>
      <c r="AP37" s="39">
        <f t="shared" si="3"/>
        <v>0</v>
      </c>
      <c r="AQ37" s="39">
        <f>'M11'!AQ37+'M11'!AR37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'M11'!AO38+'M11'!AP38</f>
        <v>0</v>
      </c>
      <c r="AP38" s="39">
        <f t="shared" si="3"/>
        <v>0</v>
      </c>
      <c r="AQ38" s="39">
        <f>'M11'!AQ38+'M11'!AR38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'M11'!AO39+'M11'!AP39</f>
        <v>0</v>
      </c>
      <c r="AP39" s="39">
        <f t="shared" si="3"/>
        <v>0</v>
      </c>
      <c r="AQ39" s="39">
        <f>'M11'!AQ39+'M11'!AR39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'M11'!AO40+'M11'!AP40</f>
        <v>0</v>
      </c>
      <c r="AP40" s="39">
        <f t="shared" si="3"/>
        <v>0</v>
      </c>
      <c r="AQ40" s="39">
        <f>'M11'!AQ40+'M11'!AR40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'M11'!AO41+'M11'!AP41</f>
        <v>0</v>
      </c>
      <c r="AP41" s="39">
        <f t="shared" si="3"/>
        <v>0</v>
      </c>
      <c r="AQ41" s="39">
        <f>'M11'!AQ41+'M11'!AR41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'M11'!AO42+'M11'!AP42</f>
        <v>0</v>
      </c>
      <c r="AP42" s="39">
        <f t="shared" si="3"/>
        <v>0</v>
      </c>
      <c r="AQ42" s="39">
        <f>'M11'!AQ42+'M11'!AR42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'M11'!AO43+'M11'!AP43</f>
        <v>0</v>
      </c>
      <c r="AP43" s="39">
        <f t="shared" si="3"/>
        <v>0</v>
      </c>
      <c r="AQ43" s="39">
        <f>'M11'!AQ43+'M11'!AR43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'M11'!AO44+'M11'!AP44</f>
        <v>0</v>
      </c>
      <c r="AP44" s="39">
        <f t="shared" si="3"/>
        <v>0</v>
      </c>
      <c r="AQ44" s="39">
        <f>'M11'!AQ44+'M11'!AR44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'M11'!AO45+'M11'!AP45</f>
        <v>0</v>
      </c>
      <c r="AP45" s="39">
        <f t="shared" si="3"/>
        <v>0</v>
      </c>
      <c r="AQ45" s="39">
        <f>'M11'!AQ45+'M11'!AR45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'M11'!AO46+'M11'!AP46</f>
        <v>0</v>
      </c>
      <c r="AP46" s="39">
        <f t="shared" si="3"/>
        <v>0</v>
      </c>
      <c r="AQ46" s="39">
        <f>'M11'!AQ46+'M11'!AR46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'M11'!AO47+'M11'!AP47</f>
        <v>0</v>
      </c>
      <c r="AP47" s="39">
        <f t="shared" si="3"/>
        <v>0</v>
      </c>
      <c r="AQ47" s="39">
        <f>'M11'!AQ47+'M11'!AR47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'M11'!AO48+'M11'!AP48</f>
        <v>0</v>
      </c>
      <c r="AP48" s="39">
        <f t="shared" si="3"/>
        <v>0</v>
      </c>
      <c r="AQ48" s="39">
        <f>'M11'!AQ48+'M11'!AR48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'M11'!AO49+'M11'!AP49</f>
        <v>0</v>
      </c>
      <c r="AP49" s="39">
        <f t="shared" si="3"/>
        <v>0</v>
      </c>
      <c r="AQ49" s="39">
        <f>'M11'!AQ49+'M11'!AR49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'M11'!AO50+'M11'!AP50</f>
        <v>0</v>
      </c>
      <c r="AP50" s="39">
        <f t="shared" si="3"/>
        <v>0</v>
      </c>
      <c r="AQ50" s="39">
        <f>'M11'!AQ50+'M11'!AR50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'M11'!AO51+'M11'!AP51</f>
        <v>0</v>
      </c>
      <c r="AP51" s="39">
        <f t="shared" si="3"/>
        <v>0</v>
      </c>
      <c r="AQ51" s="39">
        <f>'M11'!AQ51+'M11'!AR51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'M11'!AO52+'M11'!AP52</f>
        <v>0</v>
      </c>
      <c r="AP52" s="39">
        <f t="shared" si="3"/>
        <v>0</v>
      </c>
      <c r="AQ52" s="39">
        <f>'M11'!AQ52+'M11'!AR52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'M11'!AO53+'M11'!AP53</f>
        <v>0</v>
      </c>
      <c r="AP53" s="39">
        <f t="shared" si="3"/>
        <v>0</v>
      </c>
      <c r="AQ53" s="39">
        <f>'M11'!AQ53+'M11'!AR53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'M11'!AO54+'M11'!AP54</f>
        <v>0</v>
      </c>
      <c r="AP54" s="39">
        <f t="shared" si="3"/>
        <v>0</v>
      </c>
      <c r="AQ54" s="39">
        <f>'M11'!AQ54+'M11'!AR54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'M11'!AO55+'M11'!AP55</f>
        <v>0</v>
      </c>
      <c r="AP55" s="39">
        <f t="shared" si="3"/>
        <v>0</v>
      </c>
      <c r="AQ55" s="39">
        <f>'M11'!AQ55+'M11'!AR55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'M11'!AO56+'M11'!AP56</f>
        <v>0</v>
      </c>
      <c r="AP56" s="39">
        <f t="shared" si="3"/>
        <v>0</v>
      </c>
      <c r="AQ56" s="39">
        <f>'M11'!AQ56+'M11'!AR56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'M11'!AO57+'M11'!AP57</f>
        <v>0</v>
      </c>
      <c r="AP57" s="39">
        <f t="shared" si="3"/>
        <v>0</v>
      </c>
      <c r="AQ57" s="39">
        <f>'M11'!AQ57+'M11'!AR57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'M11'!AO58+'M11'!AP58</f>
        <v>0</v>
      </c>
      <c r="AP58" s="39">
        <f t="shared" si="3"/>
        <v>0</v>
      </c>
      <c r="AQ58" s="39">
        <f>'M11'!AQ58+'M11'!AR58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'M11'!AO59+'M11'!AP59</f>
        <v>0</v>
      </c>
      <c r="AP59" s="39">
        <f t="shared" si="3"/>
        <v>0</v>
      </c>
      <c r="AQ59" s="39">
        <f>'M11'!AQ59+'M11'!AR59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'M11'!AO60+'M11'!AP60</f>
        <v>0</v>
      </c>
      <c r="AP60" s="39">
        <f t="shared" si="3"/>
        <v>0</v>
      </c>
      <c r="AQ60" s="39">
        <f>'M11'!AQ60+'M11'!AR60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'M11'!AO61+'M11'!AP61</f>
        <v>0</v>
      </c>
      <c r="AP61" s="39">
        <f t="shared" si="3"/>
        <v>0</v>
      </c>
      <c r="AQ61" s="39">
        <f>'M11'!AQ61+'M11'!AR61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'M11'!AO62+'M11'!AP62</f>
        <v>0</v>
      </c>
      <c r="AP62" s="39">
        <f t="shared" si="3"/>
        <v>0</v>
      </c>
      <c r="AQ62" s="39">
        <f>'M11'!AQ62+'M11'!AR62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'M11'!AO63+'M11'!AP63</f>
        <v>0</v>
      </c>
      <c r="AP63" s="39">
        <f t="shared" si="3"/>
        <v>0</v>
      </c>
      <c r="AQ63" s="39">
        <f>'M11'!AQ63+'M11'!AR63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'M11'!AO64+'M11'!AP64</f>
        <v>0</v>
      </c>
      <c r="AP64" s="39">
        <f t="shared" si="3"/>
        <v>0</v>
      </c>
      <c r="AQ64" s="39">
        <f>'M11'!AQ64+'M11'!AR64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'M11'!AO65+'M11'!AP65</f>
        <v>0</v>
      </c>
      <c r="AP65" s="39">
        <f t="shared" si="3"/>
        <v>0</v>
      </c>
      <c r="AQ65" s="39">
        <f>'M11'!AQ65+'M11'!AR65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'M11'!AO66+'M11'!AP66</f>
        <v>0</v>
      </c>
      <c r="AP66" s="39">
        <f t="shared" si="3"/>
        <v>0</v>
      </c>
      <c r="AQ66" s="39">
        <f>'M11'!AQ66+'M11'!AR66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'M11'!AO67+'M11'!AP67</f>
        <v>0</v>
      </c>
      <c r="AP67" s="39">
        <f t="shared" si="3"/>
        <v>0</v>
      </c>
      <c r="AQ67" s="39">
        <f>'M11'!AQ67+'M11'!AR67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'M11'!AO108+'M11'!AP108</f>
        <v>0</v>
      </c>
      <c r="AP108" s="39">
        <f t="shared" si="3"/>
        <v>0</v>
      </c>
      <c r="AQ108" s="39">
        <f>'M11'!AQ108+'M11'!AR108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'M11'!AO109+'M11'!AP109</f>
        <v>0</v>
      </c>
      <c r="AP109" s="39">
        <f t="shared" si="3"/>
        <v>0</v>
      </c>
      <c r="AQ109" s="39">
        <f>'M11'!AQ109+'M11'!AR109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'M11'!AO110+'M11'!AP110</f>
        <v>0</v>
      </c>
      <c r="AP110" s="39">
        <f t="shared" si="3"/>
        <v>0</v>
      </c>
      <c r="AQ110" s="39">
        <f>'M11'!AQ110+'M11'!AR110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'M11'!AO111+'M11'!AP111</f>
        <v>0</v>
      </c>
      <c r="AP111" s="39">
        <f t="shared" si="3"/>
        <v>0</v>
      </c>
      <c r="AQ111" s="39">
        <f>'M11'!AQ111+'M11'!AR111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'M11'!AO112+'M11'!AP112</f>
        <v>0</v>
      </c>
      <c r="AP112" s="39">
        <f t="shared" si="3"/>
        <v>0</v>
      </c>
      <c r="AQ112" s="39">
        <f>'M11'!AQ112+'M11'!AR112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'M11'!AO113+'M11'!AP113</f>
        <v>0</v>
      </c>
      <c r="AP113" s="39">
        <f t="shared" si="3"/>
        <v>0</v>
      </c>
      <c r="AQ113" s="39">
        <f>'M11'!AQ113+'M11'!AR113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31" priority="1" stopIfTrue="1">
      <formula>OR(I$12&gt;$G$7,I$12&lt;$F$7,MONTH(I$12)&gt;MONTH($I$12),I$12&gt;$H14,I$12&lt;$G14)</formula>
    </cfRule>
    <cfRule type="expression" dxfId="130" priority="2" stopIfTrue="1">
      <formula>OR(WEEKDAY(I$12)=1,WEEKDAY(I$12)=7,I14="F")</formula>
    </cfRule>
    <cfRule type="expression" dxfId="129" priority="3" stopIfTrue="1">
      <formula>OR(I14="E",I14="S",I14="K",I14="UE")</formula>
    </cfRule>
  </conditionalFormatting>
  <conditionalFormatting sqref="AN14:AN113">
    <cfRule type="cellIs" dxfId="128" priority="4" stopIfTrue="1" operator="greaterThanOrEqual">
      <formula>25</formula>
    </cfRule>
  </conditionalFormatting>
  <conditionalFormatting sqref="AN7:AN11">
    <cfRule type="cellIs" dxfId="127" priority="5" stopIfTrue="1" operator="greaterThanOrEqual">
      <formula>25</formula>
    </cfRule>
  </conditionalFormatting>
  <dataValidations xWindow="317" yWindow="313" count="2">
    <dataValidation type="date" operator="greaterThan" allowBlank="1" showInputMessage="1" showErrorMessage="1" sqref="F7:G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4"/>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DATE(YEAR('M12'!F8:J8),MONTH('M12'!F8:J8)+1,DAY('M12'!F8:J8))</f>
        <v>39873</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'M12'!AQ8+'M12'!AR8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'M12'!AQ9+'M12'!AR9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'M12'!AQ10+'M12'!AR10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'M12'!AQ11+'M12'!AR11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39873</v>
      </c>
      <c r="J12" s="26">
        <f t="shared" ref="J12:AM12" si="0">I12+1</f>
        <v>39874</v>
      </c>
      <c r="K12" s="26">
        <f t="shared" si="0"/>
        <v>39875</v>
      </c>
      <c r="L12" s="26">
        <f t="shared" si="0"/>
        <v>39876</v>
      </c>
      <c r="M12" s="26">
        <f t="shared" si="0"/>
        <v>39877</v>
      </c>
      <c r="N12" s="26">
        <f t="shared" si="0"/>
        <v>39878</v>
      </c>
      <c r="O12" s="26">
        <f t="shared" si="0"/>
        <v>39879</v>
      </c>
      <c r="P12" s="26">
        <f t="shared" si="0"/>
        <v>39880</v>
      </c>
      <c r="Q12" s="26">
        <f t="shared" si="0"/>
        <v>39881</v>
      </c>
      <c r="R12" s="26">
        <f t="shared" si="0"/>
        <v>39882</v>
      </c>
      <c r="S12" s="26">
        <f t="shared" si="0"/>
        <v>39883</v>
      </c>
      <c r="T12" s="26">
        <f t="shared" si="0"/>
        <v>39884</v>
      </c>
      <c r="U12" s="26">
        <f t="shared" si="0"/>
        <v>39885</v>
      </c>
      <c r="V12" s="26">
        <f t="shared" si="0"/>
        <v>39886</v>
      </c>
      <c r="W12" s="26">
        <f t="shared" si="0"/>
        <v>39887</v>
      </c>
      <c r="X12" s="26">
        <f t="shared" si="0"/>
        <v>39888</v>
      </c>
      <c r="Y12" s="26">
        <f t="shared" si="0"/>
        <v>39889</v>
      </c>
      <c r="Z12" s="26">
        <f t="shared" si="0"/>
        <v>39890</v>
      </c>
      <c r="AA12" s="26">
        <f t="shared" si="0"/>
        <v>39891</v>
      </c>
      <c r="AB12" s="26">
        <f t="shared" si="0"/>
        <v>39892</v>
      </c>
      <c r="AC12" s="26">
        <f t="shared" si="0"/>
        <v>39893</v>
      </c>
      <c r="AD12" s="26">
        <f t="shared" si="0"/>
        <v>39894</v>
      </c>
      <c r="AE12" s="26">
        <f t="shared" si="0"/>
        <v>39895</v>
      </c>
      <c r="AF12" s="26">
        <f t="shared" si="0"/>
        <v>39896</v>
      </c>
      <c r="AG12" s="26">
        <f t="shared" si="0"/>
        <v>39897</v>
      </c>
      <c r="AH12" s="26">
        <f t="shared" si="0"/>
        <v>39898</v>
      </c>
      <c r="AI12" s="26">
        <f t="shared" si="0"/>
        <v>39899</v>
      </c>
      <c r="AJ12" s="26">
        <f t="shared" si="0"/>
        <v>39900</v>
      </c>
      <c r="AK12" s="26">
        <f t="shared" si="0"/>
        <v>39901</v>
      </c>
      <c r="AL12" s="26">
        <f t="shared" si="0"/>
        <v>39902</v>
      </c>
      <c r="AM12" s="27">
        <f t="shared" si="0"/>
        <v>39903</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39873</v>
      </c>
      <c r="J13" s="30">
        <f t="shared" si="1"/>
        <v>39874</v>
      </c>
      <c r="K13" s="30">
        <f t="shared" si="1"/>
        <v>39875</v>
      </c>
      <c r="L13" s="30">
        <f t="shared" si="1"/>
        <v>39876</v>
      </c>
      <c r="M13" s="30">
        <f t="shared" si="1"/>
        <v>39877</v>
      </c>
      <c r="N13" s="30">
        <f t="shared" si="1"/>
        <v>39878</v>
      </c>
      <c r="O13" s="30">
        <f t="shared" si="1"/>
        <v>39879</v>
      </c>
      <c r="P13" s="30">
        <f t="shared" si="1"/>
        <v>39880</v>
      </c>
      <c r="Q13" s="30">
        <f t="shared" si="1"/>
        <v>39881</v>
      </c>
      <c r="R13" s="30">
        <f t="shared" si="1"/>
        <v>39882</v>
      </c>
      <c r="S13" s="30">
        <f t="shared" si="1"/>
        <v>39883</v>
      </c>
      <c r="T13" s="30">
        <f t="shared" si="1"/>
        <v>39884</v>
      </c>
      <c r="U13" s="30">
        <f t="shared" si="1"/>
        <v>39885</v>
      </c>
      <c r="V13" s="30">
        <f t="shared" si="1"/>
        <v>39886</v>
      </c>
      <c r="W13" s="30">
        <f t="shared" si="1"/>
        <v>39887</v>
      </c>
      <c r="X13" s="30">
        <f t="shared" si="1"/>
        <v>39888</v>
      </c>
      <c r="Y13" s="30">
        <f t="shared" si="1"/>
        <v>39889</v>
      </c>
      <c r="Z13" s="30">
        <f t="shared" si="1"/>
        <v>39890</v>
      </c>
      <c r="AA13" s="30">
        <f t="shared" si="1"/>
        <v>39891</v>
      </c>
      <c r="AB13" s="30">
        <f t="shared" si="1"/>
        <v>39892</v>
      </c>
      <c r="AC13" s="30">
        <f t="shared" si="1"/>
        <v>39893</v>
      </c>
      <c r="AD13" s="30">
        <f t="shared" si="1"/>
        <v>39894</v>
      </c>
      <c r="AE13" s="30">
        <f t="shared" si="1"/>
        <v>39895</v>
      </c>
      <c r="AF13" s="30">
        <f t="shared" si="1"/>
        <v>39896</v>
      </c>
      <c r="AG13" s="30">
        <f t="shared" si="1"/>
        <v>39897</v>
      </c>
      <c r="AH13" s="30">
        <f t="shared" si="1"/>
        <v>39898</v>
      </c>
      <c r="AI13" s="30">
        <f t="shared" si="1"/>
        <v>39899</v>
      </c>
      <c r="AJ13" s="30">
        <f t="shared" si="1"/>
        <v>39900</v>
      </c>
      <c r="AK13" s="30">
        <f t="shared" si="1"/>
        <v>39901</v>
      </c>
      <c r="AL13" s="30">
        <f t="shared" si="1"/>
        <v>39902</v>
      </c>
      <c r="AM13" s="31">
        <f t="shared" si="1"/>
        <v>39903</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'M12'!AO14+'M12'!AP14</f>
        <v>4</v>
      </c>
      <c r="AP14" s="123">
        <f>COUNTIF(I14:AM14,"A")+AR14</f>
        <v>0</v>
      </c>
      <c r="AQ14" s="123">
        <f>'M12'!AQ14+'M12'!AR14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'M12'!AO15+'M12'!AP15</f>
        <v>4</v>
      </c>
      <c r="AP15" s="39">
        <f t="shared" ref="AP15:AP112" si="3">COUNTIF(I15:AM15,"A")+AR15</f>
        <v>0</v>
      </c>
      <c r="AQ15" s="39">
        <f>'M12'!AQ15+'M12'!AR15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'M12'!AO16+'M12'!AP16</f>
        <v>0</v>
      </c>
      <c r="AP16" s="39">
        <f t="shared" si="3"/>
        <v>0</v>
      </c>
      <c r="AQ16" s="39">
        <f>'M12'!AQ16+'M12'!AR16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'M12'!AO17+'M12'!AP17</f>
        <v>0</v>
      </c>
      <c r="AP17" s="39">
        <f t="shared" si="3"/>
        <v>0</v>
      </c>
      <c r="AQ17" s="39">
        <f>'M12'!AQ17+'M12'!AR17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'M12'!AO18+'M12'!AP18</f>
        <v>0</v>
      </c>
      <c r="AP18" s="39">
        <f t="shared" si="3"/>
        <v>0</v>
      </c>
      <c r="AQ18" s="39">
        <f>'M12'!AQ18+'M12'!AR18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'M12'!AO19+'M12'!AP19</f>
        <v>0</v>
      </c>
      <c r="AP19" s="39">
        <f t="shared" si="3"/>
        <v>0</v>
      </c>
      <c r="AQ19" s="39">
        <f>'M12'!AQ19+'M12'!AR19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'M12'!AO20+'M12'!AP20</f>
        <v>0</v>
      </c>
      <c r="AP20" s="39">
        <f t="shared" si="3"/>
        <v>0</v>
      </c>
      <c r="AQ20" s="39">
        <f>'M12'!AQ20+'M12'!AR20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'M12'!AO21+'M12'!AP21</f>
        <v>0</v>
      </c>
      <c r="AP21" s="39">
        <f t="shared" si="3"/>
        <v>0</v>
      </c>
      <c r="AQ21" s="39">
        <f>'M12'!AQ21+'M12'!AR21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'M12'!AO22+'M12'!AP22</f>
        <v>0</v>
      </c>
      <c r="AP22" s="39">
        <f t="shared" si="3"/>
        <v>0</v>
      </c>
      <c r="AQ22" s="39">
        <f>'M12'!AQ22+'M12'!AR22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'M12'!AO23+'M12'!AP23</f>
        <v>0</v>
      </c>
      <c r="AP23" s="39">
        <f t="shared" si="3"/>
        <v>0</v>
      </c>
      <c r="AQ23" s="39">
        <f>'M12'!AQ23+'M12'!AR23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'M12'!AO24+'M12'!AP24</f>
        <v>0</v>
      </c>
      <c r="AP24" s="39">
        <f t="shared" si="3"/>
        <v>0</v>
      </c>
      <c r="AQ24" s="39">
        <f>'M12'!AQ24+'M12'!AR24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'M12'!AO25+'M12'!AP25</f>
        <v>0</v>
      </c>
      <c r="AP25" s="39">
        <f t="shared" si="3"/>
        <v>0</v>
      </c>
      <c r="AQ25" s="39">
        <f>'M12'!AQ25+'M12'!AR25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'M12'!AO26+'M12'!AP26</f>
        <v>0</v>
      </c>
      <c r="AP26" s="39">
        <f t="shared" si="3"/>
        <v>0</v>
      </c>
      <c r="AQ26" s="39">
        <f>'M12'!AQ26+'M12'!AR26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'M12'!AO27+'M12'!AP27</f>
        <v>0</v>
      </c>
      <c r="AP27" s="39">
        <f t="shared" si="3"/>
        <v>0</v>
      </c>
      <c r="AQ27" s="39">
        <f>'M12'!AQ27+'M12'!AR27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'M12'!AO28+'M12'!AP28</f>
        <v>0</v>
      </c>
      <c r="AP28" s="39">
        <f t="shared" si="3"/>
        <v>0</v>
      </c>
      <c r="AQ28" s="39">
        <f>'M12'!AQ28+'M12'!AR28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'M12'!AO29+'M12'!AP29</f>
        <v>0</v>
      </c>
      <c r="AP29" s="39">
        <f t="shared" si="3"/>
        <v>0</v>
      </c>
      <c r="AQ29" s="39">
        <f>'M12'!AQ29+'M12'!AR29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'M12'!AO30+'M12'!AP30</f>
        <v>0</v>
      </c>
      <c r="AP30" s="39">
        <f t="shared" si="3"/>
        <v>0</v>
      </c>
      <c r="AQ30" s="39">
        <f>'M12'!AQ30+'M12'!AR30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'M12'!AO31+'M12'!AP31</f>
        <v>0</v>
      </c>
      <c r="AP31" s="39">
        <f t="shared" si="3"/>
        <v>0</v>
      </c>
      <c r="AQ31" s="39">
        <f>'M12'!AQ31+'M12'!AR31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'M12'!AO32+'M12'!AP32</f>
        <v>0</v>
      </c>
      <c r="AP32" s="39">
        <f t="shared" si="3"/>
        <v>0</v>
      </c>
      <c r="AQ32" s="39">
        <f>'M12'!AQ32+'M12'!AR32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'M12'!AO33+'M12'!AP33</f>
        <v>0</v>
      </c>
      <c r="AP33" s="39">
        <f t="shared" si="3"/>
        <v>0</v>
      </c>
      <c r="AQ33" s="39">
        <f>'M12'!AQ33+'M12'!AR33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'M12'!AO34+'M12'!AP34</f>
        <v>0</v>
      </c>
      <c r="AP34" s="39">
        <f t="shared" si="3"/>
        <v>0</v>
      </c>
      <c r="AQ34" s="39">
        <f>'M12'!AQ34+'M12'!AR34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'M12'!AO35+'M12'!AP35</f>
        <v>0</v>
      </c>
      <c r="AP35" s="39">
        <f t="shared" si="3"/>
        <v>0</v>
      </c>
      <c r="AQ35" s="39">
        <f>'M12'!AQ35+'M12'!AR35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'M12'!AO36+'M12'!AP36</f>
        <v>0</v>
      </c>
      <c r="AP36" s="39">
        <f t="shared" si="3"/>
        <v>0</v>
      </c>
      <c r="AQ36" s="39">
        <f>'M12'!AQ36+'M12'!AR36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'M12'!AO37+'M12'!AP37</f>
        <v>0</v>
      </c>
      <c r="AP37" s="39">
        <f t="shared" si="3"/>
        <v>0</v>
      </c>
      <c r="AQ37" s="39">
        <f>'M12'!AQ37+'M12'!AR37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'M12'!AO38+'M12'!AP38</f>
        <v>0</v>
      </c>
      <c r="AP38" s="39">
        <f t="shared" si="3"/>
        <v>0</v>
      </c>
      <c r="AQ38" s="39">
        <f>'M12'!AQ38+'M12'!AR38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'M12'!AO39+'M12'!AP39</f>
        <v>0</v>
      </c>
      <c r="AP39" s="39">
        <f t="shared" si="3"/>
        <v>0</v>
      </c>
      <c r="AQ39" s="39">
        <f>'M12'!AQ39+'M12'!AR39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'M12'!AO40+'M12'!AP40</f>
        <v>0</v>
      </c>
      <c r="AP40" s="39">
        <f t="shared" si="3"/>
        <v>0</v>
      </c>
      <c r="AQ40" s="39">
        <f>'M12'!AQ40+'M12'!AR40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'M12'!AO41+'M12'!AP41</f>
        <v>0</v>
      </c>
      <c r="AP41" s="39">
        <f t="shared" si="3"/>
        <v>0</v>
      </c>
      <c r="AQ41" s="39">
        <f>'M12'!AQ41+'M12'!AR41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'M12'!AO42+'M12'!AP42</f>
        <v>0</v>
      </c>
      <c r="AP42" s="39">
        <f t="shared" si="3"/>
        <v>0</v>
      </c>
      <c r="AQ42" s="39">
        <f>'M12'!AQ42+'M12'!AR42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'M12'!AO43+'M12'!AP43</f>
        <v>0</v>
      </c>
      <c r="AP43" s="39">
        <f t="shared" si="3"/>
        <v>0</v>
      </c>
      <c r="AQ43" s="39">
        <f>'M12'!AQ43+'M12'!AR43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'M12'!AO44+'M12'!AP44</f>
        <v>0</v>
      </c>
      <c r="AP44" s="39">
        <f t="shared" si="3"/>
        <v>0</v>
      </c>
      <c r="AQ44" s="39">
        <f>'M12'!AQ44+'M12'!AR44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'M12'!AO45+'M12'!AP45</f>
        <v>0</v>
      </c>
      <c r="AP45" s="39">
        <f t="shared" si="3"/>
        <v>0</v>
      </c>
      <c r="AQ45" s="39">
        <f>'M12'!AQ45+'M12'!AR45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'M12'!AO46+'M12'!AP46</f>
        <v>0</v>
      </c>
      <c r="AP46" s="39">
        <f t="shared" si="3"/>
        <v>0</v>
      </c>
      <c r="AQ46" s="39">
        <f>'M12'!AQ46+'M12'!AR46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'M12'!AO47+'M12'!AP47</f>
        <v>0</v>
      </c>
      <c r="AP47" s="39">
        <f t="shared" si="3"/>
        <v>0</v>
      </c>
      <c r="AQ47" s="39">
        <f>'M12'!AQ47+'M12'!AR47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'M12'!AO48+'M12'!AP48</f>
        <v>0</v>
      </c>
      <c r="AP48" s="39">
        <f t="shared" si="3"/>
        <v>0</v>
      </c>
      <c r="AQ48" s="39">
        <f>'M12'!AQ48+'M12'!AR48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'M12'!AO49+'M12'!AP49</f>
        <v>0</v>
      </c>
      <c r="AP49" s="39">
        <f t="shared" si="3"/>
        <v>0</v>
      </c>
      <c r="AQ49" s="39">
        <f>'M12'!AQ49+'M12'!AR49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'M12'!AO50+'M12'!AP50</f>
        <v>0</v>
      </c>
      <c r="AP50" s="39">
        <f t="shared" si="3"/>
        <v>0</v>
      </c>
      <c r="AQ50" s="39">
        <f>'M12'!AQ50+'M12'!AR50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'M12'!AO51+'M12'!AP51</f>
        <v>0</v>
      </c>
      <c r="AP51" s="39">
        <f t="shared" si="3"/>
        <v>0</v>
      </c>
      <c r="AQ51" s="39">
        <f>'M12'!AQ51+'M12'!AR51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'M12'!AO52+'M12'!AP52</f>
        <v>0</v>
      </c>
      <c r="AP52" s="39">
        <f t="shared" si="3"/>
        <v>0</v>
      </c>
      <c r="AQ52" s="39">
        <f>'M12'!AQ52+'M12'!AR52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'M12'!AO53+'M12'!AP53</f>
        <v>0</v>
      </c>
      <c r="AP53" s="39">
        <f t="shared" si="3"/>
        <v>0</v>
      </c>
      <c r="AQ53" s="39">
        <f>'M12'!AQ53+'M12'!AR53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'M12'!AO54+'M12'!AP54</f>
        <v>0</v>
      </c>
      <c r="AP54" s="39">
        <f t="shared" si="3"/>
        <v>0</v>
      </c>
      <c r="AQ54" s="39">
        <f>'M12'!AQ54+'M12'!AR54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'M12'!AO55+'M12'!AP55</f>
        <v>0</v>
      </c>
      <c r="AP55" s="39">
        <f t="shared" si="3"/>
        <v>0</v>
      </c>
      <c r="AQ55" s="39">
        <f>'M12'!AQ55+'M12'!AR55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'M12'!AO56+'M12'!AP56</f>
        <v>0</v>
      </c>
      <c r="AP56" s="39">
        <f t="shared" si="3"/>
        <v>0</v>
      </c>
      <c r="AQ56" s="39">
        <f>'M12'!AQ56+'M12'!AR56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'M12'!AO57+'M12'!AP57</f>
        <v>0</v>
      </c>
      <c r="AP57" s="39">
        <f t="shared" si="3"/>
        <v>0</v>
      </c>
      <c r="AQ57" s="39">
        <f>'M12'!AQ57+'M12'!AR57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'M12'!AO58+'M12'!AP58</f>
        <v>0</v>
      </c>
      <c r="AP58" s="39">
        <f t="shared" si="3"/>
        <v>0</v>
      </c>
      <c r="AQ58" s="39">
        <f>'M12'!AQ58+'M12'!AR58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'M12'!AO59+'M12'!AP59</f>
        <v>0</v>
      </c>
      <c r="AP59" s="39">
        <f t="shared" si="3"/>
        <v>0</v>
      </c>
      <c r="AQ59" s="39">
        <f>'M12'!AQ59+'M12'!AR59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'M12'!AO60+'M12'!AP60</f>
        <v>0</v>
      </c>
      <c r="AP60" s="39">
        <f t="shared" si="3"/>
        <v>0</v>
      </c>
      <c r="AQ60" s="39">
        <f>'M12'!AQ60+'M12'!AR60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'M12'!AO61+'M12'!AP61</f>
        <v>0</v>
      </c>
      <c r="AP61" s="39">
        <f t="shared" si="3"/>
        <v>0</v>
      </c>
      <c r="AQ61" s="39">
        <f>'M12'!AQ61+'M12'!AR61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'M12'!AO62+'M12'!AP62</f>
        <v>0</v>
      </c>
      <c r="AP62" s="39">
        <f t="shared" si="3"/>
        <v>0</v>
      </c>
      <c r="AQ62" s="39">
        <f>'M12'!AQ62+'M12'!AR62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'M12'!AO63+'M12'!AP63</f>
        <v>0</v>
      </c>
      <c r="AP63" s="39">
        <f t="shared" si="3"/>
        <v>0</v>
      </c>
      <c r="AQ63" s="39">
        <f>'M12'!AQ63+'M12'!AR63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'M12'!AO64+'M12'!AP64</f>
        <v>0</v>
      </c>
      <c r="AP64" s="39">
        <f t="shared" si="3"/>
        <v>0</v>
      </c>
      <c r="AQ64" s="39">
        <f>'M12'!AQ64+'M12'!AR64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'M12'!AO65+'M12'!AP65</f>
        <v>0</v>
      </c>
      <c r="AP65" s="39">
        <f t="shared" si="3"/>
        <v>0</v>
      </c>
      <c r="AQ65" s="39">
        <f>'M12'!AQ65+'M12'!AR65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'M12'!AO66+'M12'!AP66</f>
        <v>0</v>
      </c>
      <c r="AP66" s="39">
        <f t="shared" si="3"/>
        <v>0</v>
      </c>
      <c r="AQ66" s="39">
        <f>'M12'!AQ66+'M12'!AR66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'M12'!AO67+'M12'!AP67</f>
        <v>0</v>
      </c>
      <c r="AP67" s="39">
        <f t="shared" si="3"/>
        <v>0</v>
      </c>
      <c r="AQ67" s="39">
        <f>'M12'!AQ67+'M12'!AR67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'M12'!AO108+'M12'!AP108</f>
        <v>0</v>
      </c>
      <c r="AP108" s="39">
        <f t="shared" si="3"/>
        <v>0</v>
      </c>
      <c r="AQ108" s="39">
        <f>'M12'!AQ108+'M12'!AR108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'M12'!AO109+'M12'!AP109</f>
        <v>0</v>
      </c>
      <c r="AP109" s="39">
        <f t="shared" si="3"/>
        <v>0</v>
      </c>
      <c r="AQ109" s="39">
        <f>'M12'!AQ109+'M12'!AR109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'M12'!AO110+'M12'!AP110</f>
        <v>0</v>
      </c>
      <c r="AP110" s="39">
        <f t="shared" si="3"/>
        <v>0</v>
      </c>
      <c r="AQ110" s="39">
        <f>'M12'!AQ110+'M12'!AR110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'M12'!AO111+'M12'!AP111</f>
        <v>0</v>
      </c>
      <c r="AP111" s="39">
        <f t="shared" si="3"/>
        <v>0</v>
      </c>
      <c r="AQ111" s="39">
        <f>'M12'!AQ111+'M12'!AR111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'M12'!AO112+'M12'!AP112</f>
        <v>0</v>
      </c>
      <c r="AP112" s="39">
        <f t="shared" si="3"/>
        <v>0</v>
      </c>
      <c r="AQ112" s="39">
        <f>'M12'!AQ112+'M12'!AR112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'M12'!AO113+'M12'!AP113</f>
        <v>0</v>
      </c>
      <c r="AP113" s="39">
        <f>COUNTIF(I113:AM113,"A")+AR113</f>
        <v>0</v>
      </c>
      <c r="AQ113" s="39">
        <f>'M12'!AQ113+'M12'!AR113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126" priority="1" stopIfTrue="1">
      <formula>OR(I$12&gt;$G$7,I$12&lt;$F$7,MONTH(I$12)&gt;MONTH($I$12),I$12&gt;$H14,I$12&lt;$G14)</formula>
    </cfRule>
    <cfRule type="expression" dxfId="125" priority="2" stopIfTrue="1">
      <formula>OR(WEEKDAY(I$12)=1,WEEKDAY(I$12)=7,I14="F")</formula>
    </cfRule>
    <cfRule type="expression" dxfId="124" priority="3" stopIfTrue="1">
      <formula>OR(I14="E",I14="S",I14="K",I14="UE")</formula>
    </cfRule>
  </conditionalFormatting>
  <conditionalFormatting sqref="AN14:AN113">
    <cfRule type="cellIs" dxfId="123" priority="4" stopIfTrue="1" operator="greaterThanOrEqual">
      <formula>25</formula>
    </cfRule>
  </conditionalFormatting>
  <conditionalFormatting sqref="AN7:AN11">
    <cfRule type="cellIs" dxfId="12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3"/>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DATE(YEAR('M13'!F8:J8),MONTH('M13'!F8:J8)+1,DAY('M13'!F8:J8))</f>
        <v>39904</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'M13'!AQ8+'M13'!AR8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'M13'!AQ9+'M13'!AR9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'M13'!AQ10+'M13'!AR10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'M13'!AQ11+'M13'!AR11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39904</v>
      </c>
      <c r="J12" s="26">
        <f t="shared" ref="J12:AM12" si="0">I12+1</f>
        <v>39905</v>
      </c>
      <c r="K12" s="26">
        <f t="shared" si="0"/>
        <v>39906</v>
      </c>
      <c r="L12" s="26">
        <f t="shared" si="0"/>
        <v>39907</v>
      </c>
      <c r="M12" s="26">
        <f t="shared" si="0"/>
        <v>39908</v>
      </c>
      <c r="N12" s="26">
        <f t="shared" si="0"/>
        <v>39909</v>
      </c>
      <c r="O12" s="26">
        <f t="shared" si="0"/>
        <v>39910</v>
      </c>
      <c r="P12" s="26">
        <f t="shared" si="0"/>
        <v>39911</v>
      </c>
      <c r="Q12" s="26">
        <f t="shared" si="0"/>
        <v>39912</v>
      </c>
      <c r="R12" s="26">
        <f t="shared" si="0"/>
        <v>39913</v>
      </c>
      <c r="S12" s="26">
        <f t="shared" si="0"/>
        <v>39914</v>
      </c>
      <c r="T12" s="26">
        <f t="shared" si="0"/>
        <v>39915</v>
      </c>
      <c r="U12" s="26">
        <f t="shared" si="0"/>
        <v>39916</v>
      </c>
      <c r="V12" s="26">
        <f t="shared" si="0"/>
        <v>39917</v>
      </c>
      <c r="W12" s="26">
        <f t="shared" si="0"/>
        <v>39918</v>
      </c>
      <c r="X12" s="26">
        <f t="shared" si="0"/>
        <v>39919</v>
      </c>
      <c r="Y12" s="26">
        <f t="shared" si="0"/>
        <v>39920</v>
      </c>
      <c r="Z12" s="26">
        <f t="shared" si="0"/>
        <v>39921</v>
      </c>
      <c r="AA12" s="26">
        <f t="shared" si="0"/>
        <v>39922</v>
      </c>
      <c r="AB12" s="26">
        <f t="shared" si="0"/>
        <v>39923</v>
      </c>
      <c r="AC12" s="26">
        <f t="shared" si="0"/>
        <v>39924</v>
      </c>
      <c r="AD12" s="26">
        <f t="shared" si="0"/>
        <v>39925</v>
      </c>
      <c r="AE12" s="26">
        <f t="shared" si="0"/>
        <v>39926</v>
      </c>
      <c r="AF12" s="26">
        <f t="shared" si="0"/>
        <v>39927</v>
      </c>
      <c r="AG12" s="26">
        <f t="shared" si="0"/>
        <v>39928</v>
      </c>
      <c r="AH12" s="26">
        <f t="shared" si="0"/>
        <v>39929</v>
      </c>
      <c r="AI12" s="26">
        <f t="shared" si="0"/>
        <v>39930</v>
      </c>
      <c r="AJ12" s="26">
        <f t="shared" si="0"/>
        <v>39931</v>
      </c>
      <c r="AK12" s="26">
        <f t="shared" si="0"/>
        <v>39932</v>
      </c>
      <c r="AL12" s="26">
        <f t="shared" si="0"/>
        <v>39933</v>
      </c>
      <c r="AM12" s="27">
        <f t="shared" si="0"/>
        <v>39934</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39904</v>
      </c>
      <c r="J13" s="30">
        <f t="shared" si="1"/>
        <v>39905</v>
      </c>
      <c r="K13" s="30">
        <f t="shared" si="1"/>
        <v>39906</v>
      </c>
      <c r="L13" s="30">
        <f t="shared" si="1"/>
        <v>39907</v>
      </c>
      <c r="M13" s="30">
        <f t="shared" si="1"/>
        <v>39908</v>
      </c>
      <c r="N13" s="30">
        <f t="shared" si="1"/>
        <v>39909</v>
      </c>
      <c r="O13" s="30">
        <f t="shared" si="1"/>
        <v>39910</v>
      </c>
      <c r="P13" s="30">
        <f t="shared" si="1"/>
        <v>39911</v>
      </c>
      <c r="Q13" s="30">
        <f t="shared" si="1"/>
        <v>39912</v>
      </c>
      <c r="R13" s="30">
        <f t="shared" si="1"/>
        <v>39913</v>
      </c>
      <c r="S13" s="30">
        <f t="shared" si="1"/>
        <v>39914</v>
      </c>
      <c r="T13" s="30">
        <f t="shared" si="1"/>
        <v>39915</v>
      </c>
      <c r="U13" s="30">
        <f t="shared" si="1"/>
        <v>39916</v>
      </c>
      <c r="V13" s="30">
        <f t="shared" si="1"/>
        <v>39917</v>
      </c>
      <c r="W13" s="30">
        <f t="shared" si="1"/>
        <v>39918</v>
      </c>
      <c r="X13" s="30">
        <f t="shared" si="1"/>
        <v>39919</v>
      </c>
      <c r="Y13" s="30">
        <f t="shared" si="1"/>
        <v>39920</v>
      </c>
      <c r="Z13" s="30">
        <f t="shared" si="1"/>
        <v>39921</v>
      </c>
      <c r="AA13" s="30">
        <f t="shared" si="1"/>
        <v>39922</v>
      </c>
      <c r="AB13" s="30">
        <f t="shared" si="1"/>
        <v>39923</v>
      </c>
      <c r="AC13" s="30">
        <f t="shared" si="1"/>
        <v>39924</v>
      </c>
      <c r="AD13" s="30">
        <f t="shared" si="1"/>
        <v>39925</v>
      </c>
      <c r="AE13" s="30">
        <f t="shared" si="1"/>
        <v>39926</v>
      </c>
      <c r="AF13" s="30">
        <f t="shared" si="1"/>
        <v>39927</v>
      </c>
      <c r="AG13" s="30">
        <f t="shared" si="1"/>
        <v>39928</v>
      </c>
      <c r="AH13" s="30">
        <f t="shared" si="1"/>
        <v>39929</v>
      </c>
      <c r="AI13" s="30">
        <f t="shared" si="1"/>
        <v>39930</v>
      </c>
      <c r="AJ13" s="30">
        <f t="shared" si="1"/>
        <v>39931</v>
      </c>
      <c r="AK13" s="30">
        <f t="shared" si="1"/>
        <v>39932</v>
      </c>
      <c r="AL13" s="30">
        <f t="shared" si="1"/>
        <v>39933</v>
      </c>
      <c r="AM13" s="31">
        <f t="shared" si="1"/>
        <v>39934</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'M13'!AO14+'M13'!AP14</f>
        <v>4</v>
      </c>
      <c r="AP14" s="123">
        <f>COUNTIF(I14:AM14,"A")+AR14</f>
        <v>0</v>
      </c>
      <c r="AQ14" s="123">
        <f>'M13'!AQ14+'M13'!AR14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'M13'!AO15+'M13'!AP15</f>
        <v>4</v>
      </c>
      <c r="AP15" s="39">
        <f t="shared" ref="AP15:AP113" si="3">COUNTIF(I15:AM15,"A")+AR15</f>
        <v>0</v>
      </c>
      <c r="AQ15" s="39">
        <f>'M13'!AQ15+'M13'!AR15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'M13'!AO16+'M13'!AP16</f>
        <v>0</v>
      </c>
      <c r="AP16" s="39">
        <f t="shared" si="3"/>
        <v>0</v>
      </c>
      <c r="AQ16" s="39">
        <f>'M13'!AQ16+'M13'!AR16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'M13'!AO17+'M13'!AP17</f>
        <v>0</v>
      </c>
      <c r="AP17" s="39">
        <f t="shared" si="3"/>
        <v>0</v>
      </c>
      <c r="AQ17" s="39">
        <f>'M13'!AQ17+'M13'!AR17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'M13'!AO18+'M13'!AP18</f>
        <v>0</v>
      </c>
      <c r="AP18" s="39">
        <f t="shared" si="3"/>
        <v>0</v>
      </c>
      <c r="AQ18" s="39">
        <f>'M13'!AQ18+'M13'!AR18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'M13'!AO19+'M13'!AP19</f>
        <v>0</v>
      </c>
      <c r="AP19" s="39">
        <f t="shared" si="3"/>
        <v>0</v>
      </c>
      <c r="AQ19" s="39">
        <f>'M13'!AQ19+'M13'!AR19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'M13'!AO20+'M13'!AP20</f>
        <v>0</v>
      </c>
      <c r="AP20" s="39">
        <f t="shared" si="3"/>
        <v>0</v>
      </c>
      <c r="AQ20" s="39">
        <f>'M13'!AQ20+'M13'!AR20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'M13'!AO21+'M13'!AP21</f>
        <v>0</v>
      </c>
      <c r="AP21" s="39">
        <f t="shared" si="3"/>
        <v>0</v>
      </c>
      <c r="AQ21" s="39">
        <f>'M13'!AQ21+'M13'!AR21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'M13'!AO22+'M13'!AP22</f>
        <v>0</v>
      </c>
      <c r="AP22" s="39">
        <f t="shared" si="3"/>
        <v>0</v>
      </c>
      <c r="AQ22" s="39">
        <f>'M13'!AQ22+'M13'!AR22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'M13'!AO23+'M13'!AP23</f>
        <v>0</v>
      </c>
      <c r="AP23" s="39">
        <f t="shared" si="3"/>
        <v>0</v>
      </c>
      <c r="AQ23" s="39">
        <f>'M13'!AQ23+'M13'!AR23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'M13'!AO24+'M13'!AP24</f>
        <v>0</v>
      </c>
      <c r="AP24" s="39">
        <f t="shared" si="3"/>
        <v>0</v>
      </c>
      <c r="AQ24" s="39">
        <f>'M13'!AQ24+'M13'!AR24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'M13'!AO25+'M13'!AP25</f>
        <v>0</v>
      </c>
      <c r="AP25" s="39">
        <f t="shared" si="3"/>
        <v>0</v>
      </c>
      <c r="AQ25" s="39">
        <f>'M13'!AQ25+'M13'!AR25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'M13'!AO26+'M13'!AP26</f>
        <v>0</v>
      </c>
      <c r="AP26" s="39">
        <f t="shared" si="3"/>
        <v>0</v>
      </c>
      <c r="AQ26" s="39">
        <f>'M13'!AQ26+'M13'!AR26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'M13'!AO27+'M13'!AP27</f>
        <v>0</v>
      </c>
      <c r="AP27" s="39">
        <f t="shared" si="3"/>
        <v>0</v>
      </c>
      <c r="AQ27" s="39">
        <f>'M13'!AQ27+'M13'!AR27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'M13'!AO28+'M13'!AP28</f>
        <v>0</v>
      </c>
      <c r="AP28" s="39">
        <f t="shared" si="3"/>
        <v>0</v>
      </c>
      <c r="AQ28" s="39">
        <f>'M13'!AQ28+'M13'!AR28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'M13'!AO29+'M13'!AP29</f>
        <v>0</v>
      </c>
      <c r="AP29" s="39">
        <f t="shared" si="3"/>
        <v>0</v>
      </c>
      <c r="AQ29" s="39">
        <f>'M13'!AQ29+'M13'!AR29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'M13'!AO30+'M13'!AP30</f>
        <v>0</v>
      </c>
      <c r="AP30" s="39">
        <f t="shared" si="3"/>
        <v>0</v>
      </c>
      <c r="AQ30" s="39">
        <f>'M13'!AQ30+'M13'!AR30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'M13'!AO31+'M13'!AP31</f>
        <v>0</v>
      </c>
      <c r="AP31" s="39">
        <f t="shared" si="3"/>
        <v>0</v>
      </c>
      <c r="AQ31" s="39">
        <f>'M13'!AQ31+'M13'!AR31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'M13'!AO32+'M13'!AP32</f>
        <v>0</v>
      </c>
      <c r="AP32" s="39">
        <f t="shared" si="3"/>
        <v>0</v>
      </c>
      <c r="AQ32" s="39">
        <f>'M13'!AQ32+'M13'!AR32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'M13'!AO33+'M13'!AP33</f>
        <v>0</v>
      </c>
      <c r="AP33" s="39">
        <f t="shared" si="3"/>
        <v>0</v>
      </c>
      <c r="AQ33" s="39">
        <f>'M13'!AQ33+'M13'!AR33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'M13'!AO34+'M13'!AP34</f>
        <v>0</v>
      </c>
      <c r="AP34" s="39">
        <f t="shared" si="3"/>
        <v>0</v>
      </c>
      <c r="AQ34" s="39">
        <f>'M13'!AQ34+'M13'!AR34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'M13'!AO35+'M13'!AP35</f>
        <v>0</v>
      </c>
      <c r="AP35" s="39">
        <f t="shared" si="3"/>
        <v>0</v>
      </c>
      <c r="AQ35" s="39">
        <f>'M13'!AQ35+'M13'!AR35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'M13'!AO36+'M13'!AP36</f>
        <v>0</v>
      </c>
      <c r="AP36" s="39">
        <f t="shared" si="3"/>
        <v>0</v>
      </c>
      <c r="AQ36" s="39">
        <f>'M13'!AQ36+'M13'!AR36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'M13'!AO37+'M13'!AP37</f>
        <v>0</v>
      </c>
      <c r="AP37" s="39">
        <f t="shared" si="3"/>
        <v>0</v>
      </c>
      <c r="AQ37" s="39">
        <f>'M13'!AQ37+'M13'!AR37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'M13'!AO38+'M13'!AP38</f>
        <v>0</v>
      </c>
      <c r="AP38" s="39">
        <f t="shared" si="3"/>
        <v>0</v>
      </c>
      <c r="AQ38" s="39">
        <f>'M13'!AQ38+'M13'!AR38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'M13'!AO39+'M13'!AP39</f>
        <v>0</v>
      </c>
      <c r="AP39" s="39">
        <f t="shared" si="3"/>
        <v>0</v>
      </c>
      <c r="AQ39" s="39">
        <f>'M13'!AQ39+'M13'!AR39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'M13'!AO40+'M13'!AP40</f>
        <v>0</v>
      </c>
      <c r="AP40" s="39">
        <f t="shared" si="3"/>
        <v>0</v>
      </c>
      <c r="AQ40" s="39">
        <f>'M13'!AQ40+'M13'!AR40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'M13'!AO41+'M13'!AP41</f>
        <v>0</v>
      </c>
      <c r="AP41" s="39">
        <f t="shared" si="3"/>
        <v>0</v>
      </c>
      <c r="AQ41" s="39">
        <f>'M13'!AQ41+'M13'!AR41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'M13'!AO42+'M13'!AP42</f>
        <v>0</v>
      </c>
      <c r="AP42" s="39">
        <f t="shared" si="3"/>
        <v>0</v>
      </c>
      <c r="AQ42" s="39">
        <f>'M13'!AQ42+'M13'!AR42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'M13'!AO43+'M13'!AP43</f>
        <v>0</v>
      </c>
      <c r="AP43" s="39">
        <f t="shared" si="3"/>
        <v>0</v>
      </c>
      <c r="AQ43" s="39">
        <f>'M13'!AQ43+'M13'!AR43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'M13'!AO44+'M13'!AP44</f>
        <v>0</v>
      </c>
      <c r="AP44" s="39">
        <f t="shared" si="3"/>
        <v>0</v>
      </c>
      <c r="AQ44" s="39">
        <f>'M13'!AQ44+'M13'!AR44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'M13'!AO45+'M13'!AP45</f>
        <v>0</v>
      </c>
      <c r="AP45" s="39">
        <f t="shared" si="3"/>
        <v>0</v>
      </c>
      <c r="AQ45" s="39">
        <f>'M13'!AQ45+'M13'!AR45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'M13'!AO46+'M13'!AP46</f>
        <v>0</v>
      </c>
      <c r="AP46" s="39">
        <f t="shared" si="3"/>
        <v>0</v>
      </c>
      <c r="AQ46" s="39">
        <f>'M13'!AQ46+'M13'!AR46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'M13'!AO47+'M13'!AP47</f>
        <v>0</v>
      </c>
      <c r="AP47" s="39">
        <f t="shared" si="3"/>
        <v>0</v>
      </c>
      <c r="AQ47" s="39">
        <f>'M13'!AQ47+'M13'!AR47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'M13'!AO48+'M13'!AP48</f>
        <v>0</v>
      </c>
      <c r="AP48" s="39">
        <f t="shared" si="3"/>
        <v>0</v>
      </c>
      <c r="AQ48" s="39">
        <f>'M13'!AQ48+'M13'!AR48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'M13'!AO49+'M13'!AP49</f>
        <v>0</v>
      </c>
      <c r="AP49" s="39">
        <f t="shared" si="3"/>
        <v>0</v>
      </c>
      <c r="AQ49" s="39">
        <f>'M13'!AQ49+'M13'!AR49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'M13'!AO50+'M13'!AP50</f>
        <v>0</v>
      </c>
      <c r="AP50" s="39">
        <f t="shared" si="3"/>
        <v>0</v>
      </c>
      <c r="AQ50" s="39">
        <f>'M13'!AQ50+'M13'!AR50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'M13'!AO51+'M13'!AP51</f>
        <v>0</v>
      </c>
      <c r="AP51" s="39">
        <f t="shared" si="3"/>
        <v>0</v>
      </c>
      <c r="AQ51" s="39">
        <f>'M13'!AQ51+'M13'!AR51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'M13'!AO52+'M13'!AP52</f>
        <v>0</v>
      </c>
      <c r="AP52" s="39">
        <f t="shared" si="3"/>
        <v>0</v>
      </c>
      <c r="AQ52" s="39">
        <f>'M13'!AQ52+'M13'!AR52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'M13'!AO53+'M13'!AP53</f>
        <v>0</v>
      </c>
      <c r="AP53" s="39">
        <f t="shared" si="3"/>
        <v>0</v>
      </c>
      <c r="AQ53" s="39">
        <f>'M13'!AQ53+'M13'!AR53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'M13'!AO54+'M13'!AP54</f>
        <v>0</v>
      </c>
      <c r="AP54" s="39">
        <f t="shared" si="3"/>
        <v>0</v>
      </c>
      <c r="AQ54" s="39">
        <f>'M13'!AQ54+'M13'!AR54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'M13'!AO55+'M13'!AP55</f>
        <v>0</v>
      </c>
      <c r="AP55" s="39">
        <f t="shared" si="3"/>
        <v>0</v>
      </c>
      <c r="AQ55" s="39">
        <f>'M13'!AQ55+'M13'!AR55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'M13'!AO56+'M13'!AP56</f>
        <v>0</v>
      </c>
      <c r="AP56" s="39">
        <f t="shared" si="3"/>
        <v>0</v>
      </c>
      <c r="AQ56" s="39">
        <f>'M13'!AQ56+'M13'!AR56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'M13'!AO57+'M13'!AP57</f>
        <v>0</v>
      </c>
      <c r="AP57" s="39">
        <f t="shared" si="3"/>
        <v>0</v>
      </c>
      <c r="AQ57" s="39">
        <f>'M13'!AQ57+'M13'!AR57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'M13'!AO58+'M13'!AP58</f>
        <v>0</v>
      </c>
      <c r="AP58" s="39">
        <f t="shared" si="3"/>
        <v>0</v>
      </c>
      <c r="AQ58" s="39">
        <f>'M13'!AQ58+'M13'!AR58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'M13'!AO59+'M13'!AP59</f>
        <v>0</v>
      </c>
      <c r="AP59" s="39">
        <f t="shared" si="3"/>
        <v>0</v>
      </c>
      <c r="AQ59" s="39">
        <f>'M13'!AQ59+'M13'!AR59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'M13'!AO60+'M13'!AP60</f>
        <v>0</v>
      </c>
      <c r="AP60" s="39">
        <f t="shared" si="3"/>
        <v>0</v>
      </c>
      <c r="AQ60" s="39">
        <f>'M13'!AQ60+'M13'!AR60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'M13'!AO61+'M13'!AP61</f>
        <v>0</v>
      </c>
      <c r="AP61" s="39">
        <f t="shared" si="3"/>
        <v>0</v>
      </c>
      <c r="AQ61" s="39">
        <f>'M13'!AQ61+'M13'!AR61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'M13'!AO62+'M13'!AP62</f>
        <v>0</v>
      </c>
      <c r="AP62" s="39">
        <f t="shared" si="3"/>
        <v>0</v>
      </c>
      <c r="AQ62" s="39">
        <f>'M13'!AQ62+'M13'!AR62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'M13'!AO63+'M13'!AP63</f>
        <v>0</v>
      </c>
      <c r="AP63" s="39">
        <f t="shared" si="3"/>
        <v>0</v>
      </c>
      <c r="AQ63" s="39">
        <f>'M13'!AQ63+'M13'!AR63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'M13'!AO64+'M13'!AP64</f>
        <v>0</v>
      </c>
      <c r="AP64" s="39">
        <f t="shared" si="3"/>
        <v>0</v>
      </c>
      <c r="AQ64" s="39">
        <f>'M13'!AQ64+'M13'!AR64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'M13'!AO65+'M13'!AP65</f>
        <v>0</v>
      </c>
      <c r="AP65" s="39">
        <f t="shared" si="3"/>
        <v>0</v>
      </c>
      <c r="AQ65" s="39">
        <f>'M13'!AQ65+'M13'!AR65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'M13'!AO66+'M13'!AP66</f>
        <v>0</v>
      </c>
      <c r="AP66" s="39">
        <f t="shared" si="3"/>
        <v>0</v>
      </c>
      <c r="AQ66" s="39">
        <f>'M13'!AQ66+'M13'!AR66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'M13'!AO67+'M13'!AP67</f>
        <v>0</v>
      </c>
      <c r="AP67" s="39">
        <f t="shared" si="3"/>
        <v>0</v>
      </c>
      <c r="AQ67" s="39">
        <f>'M13'!AQ67+'M13'!AR67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'M13'!AO108+'M13'!AP108</f>
        <v>0</v>
      </c>
      <c r="AP108" s="39">
        <f t="shared" si="3"/>
        <v>0</v>
      </c>
      <c r="AQ108" s="39">
        <f>'M13'!AQ108+'M13'!AR108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'M13'!AO109+'M13'!AP109</f>
        <v>0</v>
      </c>
      <c r="AP109" s="39">
        <f t="shared" si="3"/>
        <v>0</v>
      </c>
      <c r="AQ109" s="39">
        <f>'M13'!AQ109+'M13'!AR109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'M13'!AO110+'M13'!AP110</f>
        <v>0</v>
      </c>
      <c r="AP110" s="39">
        <f t="shared" si="3"/>
        <v>0</v>
      </c>
      <c r="AQ110" s="39">
        <f>'M13'!AQ110+'M13'!AR110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'M13'!AO111+'M13'!AP111</f>
        <v>0</v>
      </c>
      <c r="AP111" s="39">
        <f t="shared" si="3"/>
        <v>0</v>
      </c>
      <c r="AQ111" s="39">
        <f>'M13'!AQ111+'M13'!AR111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'M13'!AO112+'M13'!AP112</f>
        <v>0</v>
      </c>
      <c r="AP112" s="39">
        <f t="shared" si="3"/>
        <v>0</v>
      </c>
      <c r="AQ112" s="39">
        <f>'M13'!AQ112+'M13'!AR112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'M13'!AO113+'M13'!AP113</f>
        <v>0</v>
      </c>
      <c r="AP113" s="39">
        <f t="shared" si="3"/>
        <v>0</v>
      </c>
      <c r="AQ113" s="39">
        <f>'M13'!AQ113+'M13'!AR113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21" priority="1" stopIfTrue="1">
      <formula>OR(I$12&gt;$G$7,I$12&lt;$F$7,MONTH(I$12)&gt;MONTH($I$12),I$12&gt;$H14,I$12&lt;$G14)</formula>
    </cfRule>
    <cfRule type="expression" dxfId="120" priority="2" stopIfTrue="1">
      <formula>OR(WEEKDAY(I$12)=1,WEEKDAY(I$12)=7,I14="F")</formula>
    </cfRule>
    <cfRule type="expression" dxfId="119" priority="3" stopIfTrue="1">
      <formula>OR(I14="E",I14="S",I14="K",I14="UE")</formula>
    </cfRule>
  </conditionalFormatting>
  <conditionalFormatting sqref="AN14:AN113">
    <cfRule type="cellIs" dxfId="118" priority="4" stopIfTrue="1" operator="greaterThanOrEqual">
      <formula>25</formula>
    </cfRule>
  </conditionalFormatting>
  <conditionalFormatting sqref="AN7:AN11">
    <cfRule type="cellIs" dxfId="11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2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DATE(YEAR('M14'!F8:J8),MONTH('M14'!F8:J8)+1,DAY('M14'!F8:J8))</f>
        <v>39934</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'M14'!AQ8+'M14'!AR8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'M14'!AQ9+'M14'!AR9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'M14'!AQ10+'M14'!AR10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'M14'!AQ11+'M14'!AR11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39934</v>
      </c>
      <c r="J12" s="26">
        <f t="shared" ref="J12:AM12" si="0">I12+1</f>
        <v>39935</v>
      </c>
      <c r="K12" s="26">
        <f t="shared" si="0"/>
        <v>39936</v>
      </c>
      <c r="L12" s="26">
        <f t="shared" si="0"/>
        <v>39937</v>
      </c>
      <c r="M12" s="26">
        <f t="shared" si="0"/>
        <v>39938</v>
      </c>
      <c r="N12" s="26">
        <f t="shared" si="0"/>
        <v>39939</v>
      </c>
      <c r="O12" s="26">
        <f t="shared" si="0"/>
        <v>39940</v>
      </c>
      <c r="P12" s="26">
        <f t="shared" si="0"/>
        <v>39941</v>
      </c>
      <c r="Q12" s="26">
        <f t="shared" si="0"/>
        <v>39942</v>
      </c>
      <c r="R12" s="26">
        <f t="shared" si="0"/>
        <v>39943</v>
      </c>
      <c r="S12" s="26">
        <f t="shared" si="0"/>
        <v>39944</v>
      </c>
      <c r="T12" s="26">
        <f t="shared" si="0"/>
        <v>39945</v>
      </c>
      <c r="U12" s="26">
        <f t="shared" si="0"/>
        <v>39946</v>
      </c>
      <c r="V12" s="26">
        <f t="shared" si="0"/>
        <v>39947</v>
      </c>
      <c r="W12" s="26">
        <f t="shared" si="0"/>
        <v>39948</v>
      </c>
      <c r="X12" s="26">
        <f t="shared" si="0"/>
        <v>39949</v>
      </c>
      <c r="Y12" s="26">
        <f t="shared" si="0"/>
        <v>39950</v>
      </c>
      <c r="Z12" s="26">
        <f t="shared" si="0"/>
        <v>39951</v>
      </c>
      <c r="AA12" s="26">
        <f t="shared" si="0"/>
        <v>39952</v>
      </c>
      <c r="AB12" s="26">
        <f t="shared" si="0"/>
        <v>39953</v>
      </c>
      <c r="AC12" s="26">
        <f t="shared" si="0"/>
        <v>39954</v>
      </c>
      <c r="AD12" s="26">
        <f t="shared" si="0"/>
        <v>39955</v>
      </c>
      <c r="AE12" s="26">
        <f t="shared" si="0"/>
        <v>39956</v>
      </c>
      <c r="AF12" s="26">
        <f t="shared" si="0"/>
        <v>39957</v>
      </c>
      <c r="AG12" s="26">
        <f t="shared" si="0"/>
        <v>39958</v>
      </c>
      <c r="AH12" s="26">
        <f t="shared" si="0"/>
        <v>39959</v>
      </c>
      <c r="AI12" s="26">
        <f t="shared" si="0"/>
        <v>39960</v>
      </c>
      <c r="AJ12" s="26">
        <f t="shared" si="0"/>
        <v>39961</v>
      </c>
      <c r="AK12" s="26">
        <f t="shared" si="0"/>
        <v>39962</v>
      </c>
      <c r="AL12" s="26">
        <f t="shared" si="0"/>
        <v>39963</v>
      </c>
      <c r="AM12" s="27">
        <f t="shared" si="0"/>
        <v>39964</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39934</v>
      </c>
      <c r="J13" s="30">
        <f t="shared" si="1"/>
        <v>39935</v>
      </c>
      <c r="K13" s="30">
        <f t="shared" si="1"/>
        <v>39936</v>
      </c>
      <c r="L13" s="30">
        <f t="shared" si="1"/>
        <v>39937</v>
      </c>
      <c r="M13" s="30">
        <f t="shared" si="1"/>
        <v>39938</v>
      </c>
      <c r="N13" s="30">
        <f t="shared" si="1"/>
        <v>39939</v>
      </c>
      <c r="O13" s="30">
        <f t="shared" si="1"/>
        <v>39940</v>
      </c>
      <c r="P13" s="30">
        <f t="shared" si="1"/>
        <v>39941</v>
      </c>
      <c r="Q13" s="30">
        <f t="shared" si="1"/>
        <v>39942</v>
      </c>
      <c r="R13" s="30">
        <f t="shared" si="1"/>
        <v>39943</v>
      </c>
      <c r="S13" s="30">
        <f t="shared" si="1"/>
        <v>39944</v>
      </c>
      <c r="T13" s="30">
        <f t="shared" si="1"/>
        <v>39945</v>
      </c>
      <c r="U13" s="30">
        <f t="shared" si="1"/>
        <v>39946</v>
      </c>
      <c r="V13" s="30">
        <f t="shared" si="1"/>
        <v>39947</v>
      </c>
      <c r="W13" s="30">
        <f t="shared" si="1"/>
        <v>39948</v>
      </c>
      <c r="X13" s="30">
        <f t="shared" si="1"/>
        <v>39949</v>
      </c>
      <c r="Y13" s="30">
        <f t="shared" si="1"/>
        <v>39950</v>
      </c>
      <c r="Z13" s="30">
        <f t="shared" si="1"/>
        <v>39951</v>
      </c>
      <c r="AA13" s="30">
        <f t="shared" si="1"/>
        <v>39952</v>
      </c>
      <c r="AB13" s="30">
        <f t="shared" si="1"/>
        <v>39953</v>
      </c>
      <c r="AC13" s="30">
        <f t="shared" si="1"/>
        <v>39954</v>
      </c>
      <c r="AD13" s="30">
        <f t="shared" si="1"/>
        <v>39955</v>
      </c>
      <c r="AE13" s="30">
        <f t="shared" si="1"/>
        <v>39956</v>
      </c>
      <c r="AF13" s="30">
        <f t="shared" si="1"/>
        <v>39957</v>
      </c>
      <c r="AG13" s="30">
        <f t="shared" si="1"/>
        <v>39958</v>
      </c>
      <c r="AH13" s="30">
        <f t="shared" si="1"/>
        <v>39959</v>
      </c>
      <c r="AI13" s="30">
        <f t="shared" si="1"/>
        <v>39960</v>
      </c>
      <c r="AJ13" s="30">
        <f t="shared" si="1"/>
        <v>39961</v>
      </c>
      <c r="AK13" s="30">
        <f t="shared" si="1"/>
        <v>39962</v>
      </c>
      <c r="AL13" s="30">
        <f t="shared" si="1"/>
        <v>39963</v>
      </c>
      <c r="AM13" s="31">
        <f t="shared" si="1"/>
        <v>39964</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'M14'!AO14+'M14'!AP14</f>
        <v>4</v>
      </c>
      <c r="AP14" s="123">
        <f>COUNTIF(I14:AM14,"A")+AR14</f>
        <v>0</v>
      </c>
      <c r="AQ14" s="123">
        <f>'M14'!AQ14+'M14'!AR14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'M14'!AO15+'M14'!AP15</f>
        <v>4</v>
      </c>
      <c r="AP15" s="39">
        <f t="shared" ref="AP15:AP113" si="3">COUNTIF(I15:AM15,"A")+AR15</f>
        <v>0</v>
      </c>
      <c r="AQ15" s="39">
        <f>'M14'!AQ15+'M14'!AR15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'M14'!AO16+'M14'!AP16</f>
        <v>0</v>
      </c>
      <c r="AP16" s="39">
        <f t="shared" si="3"/>
        <v>0</v>
      </c>
      <c r="AQ16" s="39">
        <f>'M14'!AQ16+'M14'!AR16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'M14'!AO17+'M14'!AP17</f>
        <v>0</v>
      </c>
      <c r="AP17" s="39">
        <f t="shared" si="3"/>
        <v>0</v>
      </c>
      <c r="AQ17" s="39">
        <f>'M14'!AQ17+'M14'!AR17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'M14'!AO18+'M14'!AP18</f>
        <v>0</v>
      </c>
      <c r="AP18" s="39">
        <f t="shared" si="3"/>
        <v>0</v>
      </c>
      <c r="AQ18" s="39">
        <f>'M14'!AQ18+'M14'!AR18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'M14'!AO19+'M14'!AP19</f>
        <v>0</v>
      </c>
      <c r="AP19" s="39">
        <f t="shared" si="3"/>
        <v>0</v>
      </c>
      <c r="AQ19" s="39">
        <f>'M14'!AQ19+'M14'!AR19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'M14'!AO20+'M14'!AP20</f>
        <v>0</v>
      </c>
      <c r="AP20" s="39">
        <f t="shared" si="3"/>
        <v>0</v>
      </c>
      <c r="AQ20" s="39">
        <f>'M14'!AQ20+'M14'!AR20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'M14'!AO21+'M14'!AP21</f>
        <v>0</v>
      </c>
      <c r="AP21" s="39">
        <f t="shared" si="3"/>
        <v>0</v>
      </c>
      <c r="AQ21" s="39">
        <f>'M14'!AQ21+'M14'!AR21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'M14'!AO22+'M14'!AP22</f>
        <v>0</v>
      </c>
      <c r="AP22" s="39">
        <f t="shared" si="3"/>
        <v>0</v>
      </c>
      <c r="AQ22" s="39">
        <f>'M14'!AQ22+'M14'!AR22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'M14'!AO23+'M14'!AP23</f>
        <v>0</v>
      </c>
      <c r="AP23" s="39">
        <f t="shared" si="3"/>
        <v>0</v>
      </c>
      <c r="AQ23" s="39">
        <f>'M14'!AQ23+'M14'!AR23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'M14'!AO24+'M14'!AP24</f>
        <v>0</v>
      </c>
      <c r="AP24" s="39">
        <f t="shared" si="3"/>
        <v>0</v>
      </c>
      <c r="AQ24" s="39">
        <f>'M14'!AQ24+'M14'!AR24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'M14'!AO25+'M14'!AP25</f>
        <v>0</v>
      </c>
      <c r="AP25" s="39">
        <f t="shared" si="3"/>
        <v>0</v>
      </c>
      <c r="AQ25" s="39">
        <f>'M14'!AQ25+'M14'!AR25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'M14'!AO26+'M14'!AP26</f>
        <v>0</v>
      </c>
      <c r="AP26" s="39">
        <f t="shared" si="3"/>
        <v>0</v>
      </c>
      <c r="AQ26" s="39">
        <f>'M14'!AQ26+'M14'!AR26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'M14'!AO27+'M14'!AP27</f>
        <v>0</v>
      </c>
      <c r="AP27" s="39">
        <f t="shared" si="3"/>
        <v>0</v>
      </c>
      <c r="AQ27" s="39">
        <f>'M14'!AQ27+'M14'!AR27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'M14'!AO28+'M14'!AP28</f>
        <v>0</v>
      </c>
      <c r="AP28" s="39">
        <f t="shared" si="3"/>
        <v>0</v>
      </c>
      <c r="AQ28" s="39">
        <f>'M14'!AQ28+'M14'!AR28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'M14'!AO29+'M14'!AP29</f>
        <v>0</v>
      </c>
      <c r="AP29" s="39">
        <f t="shared" si="3"/>
        <v>0</v>
      </c>
      <c r="AQ29" s="39">
        <f>'M14'!AQ29+'M14'!AR29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'M14'!AO30+'M14'!AP30</f>
        <v>0</v>
      </c>
      <c r="AP30" s="39">
        <f t="shared" si="3"/>
        <v>0</v>
      </c>
      <c r="AQ30" s="39">
        <f>'M14'!AQ30+'M14'!AR30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'M14'!AO31+'M14'!AP31</f>
        <v>0</v>
      </c>
      <c r="AP31" s="39">
        <f t="shared" si="3"/>
        <v>0</v>
      </c>
      <c r="AQ31" s="39">
        <f>'M14'!AQ31+'M14'!AR31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'M14'!AO32+'M14'!AP32</f>
        <v>0</v>
      </c>
      <c r="AP32" s="39">
        <f t="shared" si="3"/>
        <v>0</v>
      </c>
      <c r="AQ32" s="39">
        <f>'M14'!AQ32+'M14'!AR32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'M14'!AO33+'M14'!AP33</f>
        <v>0</v>
      </c>
      <c r="AP33" s="39">
        <f t="shared" si="3"/>
        <v>0</v>
      </c>
      <c r="AQ33" s="39">
        <f>'M14'!AQ33+'M14'!AR33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'M14'!AO34+'M14'!AP34</f>
        <v>0</v>
      </c>
      <c r="AP34" s="39">
        <f t="shared" si="3"/>
        <v>0</v>
      </c>
      <c r="AQ34" s="39">
        <f>'M14'!AQ34+'M14'!AR34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'M14'!AO35+'M14'!AP35</f>
        <v>0</v>
      </c>
      <c r="AP35" s="39">
        <f t="shared" si="3"/>
        <v>0</v>
      </c>
      <c r="AQ35" s="39">
        <f>'M14'!AQ35+'M14'!AR35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'M14'!AO36+'M14'!AP36</f>
        <v>0</v>
      </c>
      <c r="AP36" s="39">
        <f t="shared" si="3"/>
        <v>0</v>
      </c>
      <c r="AQ36" s="39">
        <f>'M14'!AQ36+'M14'!AR36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'M14'!AO37+'M14'!AP37</f>
        <v>0</v>
      </c>
      <c r="AP37" s="39">
        <f t="shared" si="3"/>
        <v>0</v>
      </c>
      <c r="AQ37" s="39">
        <f>'M14'!AQ37+'M14'!AR37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'M14'!AO38+'M14'!AP38</f>
        <v>0</v>
      </c>
      <c r="AP38" s="39">
        <f t="shared" si="3"/>
        <v>0</v>
      </c>
      <c r="AQ38" s="39">
        <f>'M14'!AQ38+'M14'!AR38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'M14'!AO39+'M14'!AP39</f>
        <v>0</v>
      </c>
      <c r="AP39" s="39">
        <f t="shared" si="3"/>
        <v>0</v>
      </c>
      <c r="AQ39" s="39">
        <f>'M14'!AQ39+'M14'!AR39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'M14'!AO40+'M14'!AP40</f>
        <v>0</v>
      </c>
      <c r="AP40" s="39">
        <f t="shared" si="3"/>
        <v>0</v>
      </c>
      <c r="AQ40" s="39">
        <f>'M14'!AQ40+'M14'!AR40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'M14'!AO41+'M14'!AP41</f>
        <v>0</v>
      </c>
      <c r="AP41" s="39">
        <f t="shared" si="3"/>
        <v>0</v>
      </c>
      <c r="AQ41" s="39">
        <f>'M14'!AQ41+'M14'!AR41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'M14'!AO42+'M14'!AP42</f>
        <v>0</v>
      </c>
      <c r="AP42" s="39">
        <f t="shared" si="3"/>
        <v>0</v>
      </c>
      <c r="AQ42" s="39">
        <f>'M14'!AQ42+'M14'!AR42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'M14'!AO43+'M14'!AP43</f>
        <v>0</v>
      </c>
      <c r="AP43" s="39">
        <f t="shared" si="3"/>
        <v>0</v>
      </c>
      <c r="AQ43" s="39">
        <f>'M14'!AQ43+'M14'!AR43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'M14'!AO44+'M14'!AP44</f>
        <v>0</v>
      </c>
      <c r="AP44" s="39">
        <f t="shared" si="3"/>
        <v>0</v>
      </c>
      <c r="AQ44" s="39">
        <f>'M14'!AQ44+'M14'!AR44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'M14'!AO45+'M14'!AP45</f>
        <v>0</v>
      </c>
      <c r="AP45" s="39">
        <f t="shared" si="3"/>
        <v>0</v>
      </c>
      <c r="AQ45" s="39">
        <f>'M14'!AQ45+'M14'!AR45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'M14'!AO46+'M14'!AP46</f>
        <v>0</v>
      </c>
      <c r="AP46" s="39">
        <f t="shared" si="3"/>
        <v>0</v>
      </c>
      <c r="AQ46" s="39">
        <f>'M14'!AQ46+'M14'!AR46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'M14'!AO47+'M14'!AP47</f>
        <v>0</v>
      </c>
      <c r="AP47" s="39">
        <f t="shared" si="3"/>
        <v>0</v>
      </c>
      <c r="AQ47" s="39">
        <f>'M14'!AQ47+'M14'!AR47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'M14'!AO48+'M14'!AP48</f>
        <v>0</v>
      </c>
      <c r="AP48" s="39">
        <f t="shared" si="3"/>
        <v>0</v>
      </c>
      <c r="AQ48" s="39">
        <f>'M14'!AQ48+'M14'!AR48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'M14'!AO49+'M14'!AP49</f>
        <v>0</v>
      </c>
      <c r="AP49" s="39">
        <f t="shared" si="3"/>
        <v>0</v>
      </c>
      <c r="AQ49" s="39">
        <f>'M14'!AQ49+'M14'!AR49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'M14'!AO50+'M14'!AP50</f>
        <v>0</v>
      </c>
      <c r="AP50" s="39">
        <f t="shared" si="3"/>
        <v>0</v>
      </c>
      <c r="AQ50" s="39">
        <f>'M14'!AQ50+'M14'!AR50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'M14'!AO51+'M14'!AP51</f>
        <v>0</v>
      </c>
      <c r="AP51" s="39">
        <f t="shared" si="3"/>
        <v>0</v>
      </c>
      <c r="AQ51" s="39">
        <f>'M14'!AQ51+'M14'!AR51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'M14'!AO52+'M14'!AP52</f>
        <v>0</v>
      </c>
      <c r="AP52" s="39">
        <f t="shared" si="3"/>
        <v>0</v>
      </c>
      <c r="AQ52" s="39">
        <f>'M14'!AQ52+'M14'!AR52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'M14'!AO53+'M14'!AP53</f>
        <v>0</v>
      </c>
      <c r="AP53" s="39">
        <f t="shared" si="3"/>
        <v>0</v>
      </c>
      <c r="AQ53" s="39">
        <f>'M14'!AQ53+'M14'!AR53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'M14'!AO54+'M14'!AP54</f>
        <v>0</v>
      </c>
      <c r="AP54" s="39">
        <f t="shared" si="3"/>
        <v>0</v>
      </c>
      <c r="AQ54" s="39">
        <f>'M14'!AQ54+'M14'!AR54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'M14'!AO55+'M14'!AP55</f>
        <v>0</v>
      </c>
      <c r="AP55" s="39">
        <f t="shared" si="3"/>
        <v>0</v>
      </c>
      <c r="AQ55" s="39">
        <f>'M14'!AQ55+'M14'!AR55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'M14'!AO56+'M14'!AP56</f>
        <v>0</v>
      </c>
      <c r="AP56" s="39">
        <f t="shared" si="3"/>
        <v>0</v>
      </c>
      <c r="AQ56" s="39">
        <f>'M14'!AQ56+'M14'!AR56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'M14'!AO57+'M14'!AP57</f>
        <v>0</v>
      </c>
      <c r="AP57" s="39">
        <f t="shared" si="3"/>
        <v>0</v>
      </c>
      <c r="AQ57" s="39">
        <f>'M14'!AQ57+'M14'!AR57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'M14'!AO58+'M14'!AP58</f>
        <v>0</v>
      </c>
      <c r="AP58" s="39">
        <f t="shared" si="3"/>
        <v>0</v>
      </c>
      <c r="AQ58" s="39">
        <f>'M14'!AQ58+'M14'!AR58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'M14'!AO59+'M14'!AP59</f>
        <v>0</v>
      </c>
      <c r="AP59" s="39">
        <f t="shared" si="3"/>
        <v>0</v>
      </c>
      <c r="AQ59" s="39">
        <f>'M14'!AQ59+'M14'!AR59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'M14'!AO60+'M14'!AP60</f>
        <v>0</v>
      </c>
      <c r="AP60" s="39">
        <f t="shared" si="3"/>
        <v>0</v>
      </c>
      <c r="AQ60" s="39">
        <f>'M14'!AQ60+'M14'!AR60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'M14'!AO61+'M14'!AP61</f>
        <v>0</v>
      </c>
      <c r="AP61" s="39">
        <f t="shared" si="3"/>
        <v>0</v>
      </c>
      <c r="AQ61" s="39">
        <f>'M14'!AQ61+'M14'!AR61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'M14'!AO62+'M14'!AP62</f>
        <v>0</v>
      </c>
      <c r="AP62" s="39">
        <f t="shared" si="3"/>
        <v>0</v>
      </c>
      <c r="AQ62" s="39">
        <f>'M14'!AQ62+'M14'!AR62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'M14'!AO63+'M14'!AP63</f>
        <v>0</v>
      </c>
      <c r="AP63" s="39">
        <f t="shared" si="3"/>
        <v>0</v>
      </c>
      <c r="AQ63" s="39">
        <f>'M14'!AQ63+'M14'!AR63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'M14'!AO64+'M14'!AP64</f>
        <v>0</v>
      </c>
      <c r="AP64" s="39">
        <f t="shared" si="3"/>
        <v>0</v>
      </c>
      <c r="AQ64" s="39">
        <f>'M14'!AQ64+'M14'!AR64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'M14'!AO65+'M14'!AP65</f>
        <v>0</v>
      </c>
      <c r="AP65" s="39">
        <f t="shared" si="3"/>
        <v>0</v>
      </c>
      <c r="AQ65" s="39">
        <f>'M14'!AQ65+'M14'!AR65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'M14'!AO66+'M14'!AP66</f>
        <v>0</v>
      </c>
      <c r="AP66" s="39">
        <f t="shared" si="3"/>
        <v>0</v>
      </c>
      <c r="AQ66" s="39">
        <f>'M14'!AQ66+'M14'!AR66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'M14'!AO67+'M14'!AP67</f>
        <v>0</v>
      </c>
      <c r="AP67" s="39">
        <f t="shared" si="3"/>
        <v>0</v>
      </c>
      <c r="AQ67" s="39">
        <f>'M14'!AQ67+'M14'!AR67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'M14'!AO108+'M14'!AP108</f>
        <v>0</v>
      </c>
      <c r="AP108" s="39">
        <f t="shared" si="3"/>
        <v>0</v>
      </c>
      <c r="AQ108" s="39">
        <f>'M14'!AQ108+'M14'!AR108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'M14'!AO109+'M14'!AP109</f>
        <v>0</v>
      </c>
      <c r="AP109" s="39">
        <f t="shared" si="3"/>
        <v>0</v>
      </c>
      <c r="AQ109" s="39">
        <f>'M14'!AQ109+'M14'!AR109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'M14'!AO110+'M14'!AP110</f>
        <v>0</v>
      </c>
      <c r="AP110" s="39">
        <f t="shared" si="3"/>
        <v>0</v>
      </c>
      <c r="AQ110" s="39">
        <f>'M14'!AQ110+'M14'!AR110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'M14'!AO111+'M14'!AP111</f>
        <v>0</v>
      </c>
      <c r="AP111" s="39">
        <f t="shared" si="3"/>
        <v>0</v>
      </c>
      <c r="AQ111" s="39">
        <f>'M14'!AQ111+'M14'!AR111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'M14'!AO112+'M14'!AP112</f>
        <v>0</v>
      </c>
      <c r="AP112" s="39">
        <f t="shared" si="3"/>
        <v>0</v>
      </c>
      <c r="AQ112" s="39">
        <f>'M14'!AQ112+'M14'!AR112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'M14'!AO113+'M14'!AP113</f>
        <v>0</v>
      </c>
      <c r="AP113" s="39">
        <f t="shared" si="3"/>
        <v>0</v>
      </c>
      <c r="AQ113" s="39">
        <f>'M14'!AQ113+'M14'!AR113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16" priority="1" stopIfTrue="1">
      <formula>OR(I$12&gt;$G$7,I$12&lt;$F$7,MONTH(I$12)&gt;MONTH($I$12),I$12&gt;$H14,I$12&lt;$G14)</formula>
    </cfRule>
    <cfRule type="expression" dxfId="115" priority="2" stopIfTrue="1">
      <formula>OR(WEEKDAY(I$12)=1,WEEKDAY(I$12)=7,I14="F")</formula>
    </cfRule>
    <cfRule type="expression" dxfId="114" priority="3" stopIfTrue="1">
      <formula>OR(I14="E",I14="S",I14="K",I14="UE")</formula>
    </cfRule>
  </conditionalFormatting>
  <conditionalFormatting sqref="AN14:AN113">
    <cfRule type="cellIs" dxfId="113" priority="4" stopIfTrue="1" operator="greaterThanOrEqual">
      <formula>25</formula>
    </cfRule>
  </conditionalFormatting>
  <conditionalFormatting sqref="AN7:AN11">
    <cfRule type="cellIs" dxfId="11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1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AB42" sqref="AB42"/>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DATE(YEAR('M15'!F8:J8),MONTH('M15'!F8:J8)+1,DAY('M15'!F8:J8))</f>
        <v>39965</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'M15'!AQ8+'M15'!AR8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'M15'!AQ9+'M15'!AR9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'M15'!AQ10+'M15'!AR10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'M15'!AQ11+'M15'!AR11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39965</v>
      </c>
      <c r="J12" s="26">
        <f t="shared" ref="J12:AM12" si="0">I12+1</f>
        <v>39966</v>
      </c>
      <c r="K12" s="26">
        <f t="shared" si="0"/>
        <v>39967</v>
      </c>
      <c r="L12" s="26">
        <f t="shared" si="0"/>
        <v>39968</v>
      </c>
      <c r="M12" s="26">
        <f t="shared" si="0"/>
        <v>39969</v>
      </c>
      <c r="N12" s="26">
        <f t="shared" si="0"/>
        <v>39970</v>
      </c>
      <c r="O12" s="26">
        <f t="shared" si="0"/>
        <v>39971</v>
      </c>
      <c r="P12" s="26">
        <f t="shared" si="0"/>
        <v>39972</v>
      </c>
      <c r="Q12" s="26">
        <f t="shared" si="0"/>
        <v>39973</v>
      </c>
      <c r="R12" s="26">
        <f t="shared" si="0"/>
        <v>39974</v>
      </c>
      <c r="S12" s="26">
        <f t="shared" si="0"/>
        <v>39975</v>
      </c>
      <c r="T12" s="26">
        <f t="shared" si="0"/>
        <v>39976</v>
      </c>
      <c r="U12" s="26">
        <f t="shared" si="0"/>
        <v>39977</v>
      </c>
      <c r="V12" s="26">
        <f t="shared" si="0"/>
        <v>39978</v>
      </c>
      <c r="W12" s="26">
        <f t="shared" si="0"/>
        <v>39979</v>
      </c>
      <c r="X12" s="26">
        <f t="shared" si="0"/>
        <v>39980</v>
      </c>
      <c r="Y12" s="26">
        <f t="shared" si="0"/>
        <v>39981</v>
      </c>
      <c r="Z12" s="26">
        <f t="shared" si="0"/>
        <v>39982</v>
      </c>
      <c r="AA12" s="26">
        <f t="shared" si="0"/>
        <v>39983</v>
      </c>
      <c r="AB12" s="26">
        <f t="shared" si="0"/>
        <v>39984</v>
      </c>
      <c r="AC12" s="26">
        <f t="shared" si="0"/>
        <v>39985</v>
      </c>
      <c r="AD12" s="26">
        <f t="shared" si="0"/>
        <v>39986</v>
      </c>
      <c r="AE12" s="26">
        <f t="shared" si="0"/>
        <v>39987</v>
      </c>
      <c r="AF12" s="26">
        <f t="shared" si="0"/>
        <v>39988</v>
      </c>
      <c r="AG12" s="26">
        <f t="shared" si="0"/>
        <v>39989</v>
      </c>
      <c r="AH12" s="26">
        <f t="shared" si="0"/>
        <v>39990</v>
      </c>
      <c r="AI12" s="26">
        <f t="shared" si="0"/>
        <v>39991</v>
      </c>
      <c r="AJ12" s="26">
        <f t="shared" si="0"/>
        <v>39992</v>
      </c>
      <c r="AK12" s="26">
        <f t="shared" si="0"/>
        <v>39993</v>
      </c>
      <c r="AL12" s="26">
        <f t="shared" si="0"/>
        <v>39994</v>
      </c>
      <c r="AM12" s="27">
        <f t="shared" si="0"/>
        <v>39995</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39965</v>
      </c>
      <c r="J13" s="30">
        <f t="shared" si="1"/>
        <v>39966</v>
      </c>
      <c r="K13" s="30">
        <f t="shared" si="1"/>
        <v>39967</v>
      </c>
      <c r="L13" s="30">
        <f t="shared" si="1"/>
        <v>39968</v>
      </c>
      <c r="M13" s="30">
        <f t="shared" si="1"/>
        <v>39969</v>
      </c>
      <c r="N13" s="30">
        <f t="shared" si="1"/>
        <v>39970</v>
      </c>
      <c r="O13" s="30">
        <f t="shared" si="1"/>
        <v>39971</v>
      </c>
      <c r="P13" s="30">
        <f t="shared" si="1"/>
        <v>39972</v>
      </c>
      <c r="Q13" s="30">
        <f t="shared" si="1"/>
        <v>39973</v>
      </c>
      <c r="R13" s="30">
        <f t="shared" si="1"/>
        <v>39974</v>
      </c>
      <c r="S13" s="30">
        <f t="shared" si="1"/>
        <v>39975</v>
      </c>
      <c r="T13" s="30">
        <f t="shared" si="1"/>
        <v>39976</v>
      </c>
      <c r="U13" s="30">
        <f t="shared" si="1"/>
        <v>39977</v>
      </c>
      <c r="V13" s="30">
        <f t="shared" si="1"/>
        <v>39978</v>
      </c>
      <c r="W13" s="30">
        <f t="shared" si="1"/>
        <v>39979</v>
      </c>
      <c r="X13" s="30">
        <f t="shared" si="1"/>
        <v>39980</v>
      </c>
      <c r="Y13" s="30">
        <f t="shared" si="1"/>
        <v>39981</v>
      </c>
      <c r="Z13" s="30">
        <f t="shared" si="1"/>
        <v>39982</v>
      </c>
      <c r="AA13" s="30">
        <f t="shared" si="1"/>
        <v>39983</v>
      </c>
      <c r="AB13" s="30">
        <f t="shared" si="1"/>
        <v>39984</v>
      </c>
      <c r="AC13" s="30">
        <f t="shared" si="1"/>
        <v>39985</v>
      </c>
      <c r="AD13" s="30">
        <f t="shared" si="1"/>
        <v>39986</v>
      </c>
      <c r="AE13" s="30">
        <f t="shared" si="1"/>
        <v>39987</v>
      </c>
      <c r="AF13" s="30">
        <f t="shared" si="1"/>
        <v>39988</v>
      </c>
      <c r="AG13" s="30">
        <f t="shared" si="1"/>
        <v>39989</v>
      </c>
      <c r="AH13" s="30">
        <f t="shared" si="1"/>
        <v>39990</v>
      </c>
      <c r="AI13" s="30">
        <f t="shared" si="1"/>
        <v>39991</v>
      </c>
      <c r="AJ13" s="30">
        <f t="shared" si="1"/>
        <v>39992</v>
      </c>
      <c r="AK13" s="30">
        <f t="shared" si="1"/>
        <v>39993</v>
      </c>
      <c r="AL13" s="30">
        <f t="shared" si="1"/>
        <v>39994</v>
      </c>
      <c r="AM13" s="31">
        <f t="shared" si="1"/>
        <v>39995</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'M15'!AO14+'M15'!AP14</f>
        <v>4</v>
      </c>
      <c r="AP14" s="123">
        <f>COUNTIF(I14:AM14,"A")+AR14</f>
        <v>0</v>
      </c>
      <c r="AQ14" s="123">
        <f>'M15'!AQ14+'M15'!AR14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'M15'!AO15+'M15'!AP15</f>
        <v>4</v>
      </c>
      <c r="AP15" s="39">
        <f t="shared" ref="AP15:AP113" si="3">COUNTIF(I15:AM15,"A")+AR15</f>
        <v>0</v>
      </c>
      <c r="AQ15" s="39">
        <f>'M15'!AQ15+'M15'!AR15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'M15'!AO16+'M15'!AP16</f>
        <v>0</v>
      </c>
      <c r="AP16" s="39">
        <f t="shared" si="3"/>
        <v>0</v>
      </c>
      <c r="AQ16" s="39">
        <f>'M15'!AQ16+'M15'!AR16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'M15'!AO17+'M15'!AP17</f>
        <v>0</v>
      </c>
      <c r="AP17" s="39">
        <f t="shared" si="3"/>
        <v>0</v>
      </c>
      <c r="AQ17" s="39">
        <f>'M15'!AQ17+'M15'!AR17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'M15'!AO18+'M15'!AP18</f>
        <v>0</v>
      </c>
      <c r="AP18" s="39">
        <f t="shared" si="3"/>
        <v>0</v>
      </c>
      <c r="AQ18" s="39">
        <f>'M15'!AQ18+'M15'!AR18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'M15'!AO19+'M15'!AP19</f>
        <v>0</v>
      </c>
      <c r="AP19" s="39">
        <f t="shared" si="3"/>
        <v>0</v>
      </c>
      <c r="AQ19" s="39">
        <f>'M15'!AQ19+'M15'!AR19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'M15'!AO20+'M15'!AP20</f>
        <v>0</v>
      </c>
      <c r="AP20" s="39">
        <f t="shared" si="3"/>
        <v>0</v>
      </c>
      <c r="AQ20" s="39">
        <f>'M15'!AQ20+'M15'!AR20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'M15'!AO21+'M15'!AP21</f>
        <v>0</v>
      </c>
      <c r="AP21" s="39">
        <f t="shared" si="3"/>
        <v>0</v>
      </c>
      <c r="AQ21" s="39">
        <f>'M15'!AQ21+'M15'!AR21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'M15'!AO22+'M15'!AP22</f>
        <v>0</v>
      </c>
      <c r="AP22" s="39">
        <f t="shared" si="3"/>
        <v>0</v>
      </c>
      <c r="AQ22" s="39">
        <f>'M15'!AQ22+'M15'!AR22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'M15'!AO23+'M15'!AP23</f>
        <v>0</v>
      </c>
      <c r="AP23" s="39">
        <f t="shared" si="3"/>
        <v>0</v>
      </c>
      <c r="AQ23" s="39">
        <f>'M15'!AQ23+'M15'!AR23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'M15'!AO24+'M15'!AP24</f>
        <v>0</v>
      </c>
      <c r="AP24" s="39">
        <f t="shared" si="3"/>
        <v>0</v>
      </c>
      <c r="AQ24" s="39">
        <f>'M15'!AQ24+'M15'!AR24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'M15'!AO25+'M15'!AP25</f>
        <v>0</v>
      </c>
      <c r="AP25" s="39">
        <f t="shared" si="3"/>
        <v>0</v>
      </c>
      <c r="AQ25" s="39">
        <f>'M15'!AQ25+'M15'!AR25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'M15'!AO26+'M15'!AP26</f>
        <v>0</v>
      </c>
      <c r="AP26" s="39">
        <f t="shared" si="3"/>
        <v>0</v>
      </c>
      <c r="AQ26" s="39">
        <f>'M15'!AQ26+'M15'!AR26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'M15'!AO27+'M15'!AP27</f>
        <v>0</v>
      </c>
      <c r="AP27" s="39">
        <f t="shared" si="3"/>
        <v>0</v>
      </c>
      <c r="AQ27" s="39">
        <f>'M15'!AQ27+'M15'!AR27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'M15'!AO28+'M15'!AP28</f>
        <v>0</v>
      </c>
      <c r="AP28" s="39">
        <f t="shared" si="3"/>
        <v>0</v>
      </c>
      <c r="AQ28" s="39">
        <f>'M15'!AQ28+'M15'!AR28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'M15'!AO29+'M15'!AP29</f>
        <v>0</v>
      </c>
      <c r="AP29" s="39">
        <f t="shared" si="3"/>
        <v>0</v>
      </c>
      <c r="AQ29" s="39">
        <f>'M15'!AQ29+'M15'!AR29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'M15'!AO30+'M15'!AP30</f>
        <v>0</v>
      </c>
      <c r="AP30" s="39">
        <f t="shared" si="3"/>
        <v>0</v>
      </c>
      <c r="AQ30" s="39">
        <f>'M15'!AQ30+'M15'!AR30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'M15'!AO31+'M15'!AP31</f>
        <v>0</v>
      </c>
      <c r="AP31" s="39">
        <f t="shared" si="3"/>
        <v>0</v>
      </c>
      <c r="AQ31" s="39">
        <f>'M15'!AQ31+'M15'!AR31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'M15'!AO32+'M15'!AP32</f>
        <v>0</v>
      </c>
      <c r="AP32" s="39">
        <f t="shared" si="3"/>
        <v>0</v>
      </c>
      <c r="AQ32" s="39">
        <f>'M15'!AQ32+'M15'!AR32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'M15'!AO33+'M15'!AP33</f>
        <v>0</v>
      </c>
      <c r="AP33" s="39">
        <f t="shared" si="3"/>
        <v>0</v>
      </c>
      <c r="AQ33" s="39">
        <f>'M15'!AQ33+'M15'!AR33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'M15'!AO34+'M15'!AP34</f>
        <v>0</v>
      </c>
      <c r="AP34" s="39">
        <f t="shared" si="3"/>
        <v>0</v>
      </c>
      <c r="AQ34" s="39">
        <f>'M15'!AQ34+'M15'!AR34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'M15'!AO35+'M15'!AP35</f>
        <v>0</v>
      </c>
      <c r="AP35" s="39">
        <f t="shared" si="3"/>
        <v>0</v>
      </c>
      <c r="AQ35" s="39">
        <f>'M15'!AQ35+'M15'!AR35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'M15'!AO36+'M15'!AP36</f>
        <v>0</v>
      </c>
      <c r="AP36" s="39">
        <f t="shared" si="3"/>
        <v>0</v>
      </c>
      <c r="AQ36" s="39">
        <f>'M15'!AQ36+'M15'!AR36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'M15'!AO37+'M15'!AP37</f>
        <v>0</v>
      </c>
      <c r="AP37" s="39">
        <f t="shared" si="3"/>
        <v>0</v>
      </c>
      <c r="AQ37" s="39">
        <f>'M15'!AQ37+'M15'!AR37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'M15'!AO38+'M15'!AP38</f>
        <v>0</v>
      </c>
      <c r="AP38" s="39">
        <f t="shared" si="3"/>
        <v>0</v>
      </c>
      <c r="AQ38" s="39">
        <f>'M15'!AQ38+'M15'!AR38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'M15'!AO39+'M15'!AP39</f>
        <v>0</v>
      </c>
      <c r="AP39" s="39">
        <f t="shared" si="3"/>
        <v>0</v>
      </c>
      <c r="AQ39" s="39">
        <f>'M15'!AQ39+'M15'!AR39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'M15'!AO40+'M15'!AP40</f>
        <v>0</v>
      </c>
      <c r="AP40" s="39">
        <f t="shared" si="3"/>
        <v>0</v>
      </c>
      <c r="AQ40" s="39">
        <f>'M15'!AQ40+'M15'!AR40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'M15'!AO41+'M15'!AP41</f>
        <v>0</v>
      </c>
      <c r="AP41" s="39">
        <f t="shared" si="3"/>
        <v>0</v>
      </c>
      <c r="AQ41" s="39">
        <f>'M15'!AQ41+'M15'!AR41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'M15'!AO42+'M15'!AP42</f>
        <v>0</v>
      </c>
      <c r="AP42" s="39">
        <f t="shared" si="3"/>
        <v>0</v>
      </c>
      <c r="AQ42" s="39">
        <f>'M15'!AQ42+'M15'!AR42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'M15'!AO43+'M15'!AP43</f>
        <v>0</v>
      </c>
      <c r="AP43" s="39">
        <f t="shared" si="3"/>
        <v>0</v>
      </c>
      <c r="AQ43" s="39">
        <f>'M15'!AQ43+'M15'!AR43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'M15'!AO44+'M15'!AP44</f>
        <v>0</v>
      </c>
      <c r="AP44" s="39">
        <f t="shared" si="3"/>
        <v>0</v>
      </c>
      <c r="AQ44" s="39">
        <f>'M15'!AQ44+'M15'!AR44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'M15'!AO45+'M15'!AP45</f>
        <v>0</v>
      </c>
      <c r="AP45" s="39">
        <f t="shared" si="3"/>
        <v>0</v>
      </c>
      <c r="AQ45" s="39">
        <f>'M15'!AQ45+'M15'!AR45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'M15'!AO46+'M15'!AP46</f>
        <v>0</v>
      </c>
      <c r="AP46" s="39">
        <f t="shared" si="3"/>
        <v>0</v>
      </c>
      <c r="AQ46" s="39">
        <f>'M15'!AQ46+'M15'!AR46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'M15'!AO47+'M15'!AP47</f>
        <v>0</v>
      </c>
      <c r="AP47" s="39">
        <f t="shared" si="3"/>
        <v>0</v>
      </c>
      <c r="AQ47" s="39">
        <f>'M15'!AQ47+'M15'!AR47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'M15'!AO48+'M15'!AP48</f>
        <v>0</v>
      </c>
      <c r="AP48" s="39">
        <f t="shared" si="3"/>
        <v>0</v>
      </c>
      <c r="AQ48" s="39">
        <f>'M15'!AQ48+'M15'!AR48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'M15'!AO49+'M15'!AP49</f>
        <v>0</v>
      </c>
      <c r="AP49" s="39">
        <f t="shared" si="3"/>
        <v>0</v>
      </c>
      <c r="AQ49" s="39">
        <f>'M15'!AQ49+'M15'!AR49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'M15'!AO50+'M15'!AP50</f>
        <v>0</v>
      </c>
      <c r="AP50" s="39">
        <f t="shared" si="3"/>
        <v>0</v>
      </c>
      <c r="AQ50" s="39">
        <f>'M15'!AQ50+'M15'!AR50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'M15'!AO51+'M15'!AP51</f>
        <v>0</v>
      </c>
      <c r="AP51" s="39">
        <f t="shared" si="3"/>
        <v>0</v>
      </c>
      <c r="AQ51" s="39">
        <f>'M15'!AQ51+'M15'!AR51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'M15'!AO52+'M15'!AP52</f>
        <v>0</v>
      </c>
      <c r="AP52" s="39">
        <f t="shared" si="3"/>
        <v>0</v>
      </c>
      <c r="AQ52" s="39">
        <f>'M15'!AQ52+'M15'!AR52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'M15'!AO53+'M15'!AP53</f>
        <v>0</v>
      </c>
      <c r="AP53" s="39">
        <f t="shared" si="3"/>
        <v>0</v>
      </c>
      <c r="AQ53" s="39">
        <f>'M15'!AQ53+'M15'!AR53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'M15'!AO54+'M15'!AP54</f>
        <v>0</v>
      </c>
      <c r="AP54" s="39">
        <f t="shared" si="3"/>
        <v>0</v>
      </c>
      <c r="AQ54" s="39">
        <f>'M15'!AQ54+'M15'!AR54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'M15'!AO55+'M15'!AP55</f>
        <v>0</v>
      </c>
      <c r="AP55" s="39">
        <f t="shared" si="3"/>
        <v>0</v>
      </c>
      <c r="AQ55" s="39">
        <f>'M15'!AQ55+'M15'!AR55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'M15'!AO56+'M15'!AP56</f>
        <v>0</v>
      </c>
      <c r="AP56" s="39">
        <f t="shared" si="3"/>
        <v>0</v>
      </c>
      <c r="AQ56" s="39">
        <f>'M15'!AQ56+'M15'!AR56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'M15'!AO57+'M15'!AP57</f>
        <v>0</v>
      </c>
      <c r="AP57" s="39">
        <f t="shared" si="3"/>
        <v>0</v>
      </c>
      <c r="AQ57" s="39">
        <f>'M15'!AQ57+'M15'!AR57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'M15'!AO58+'M15'!AP58</f>
        <v>0</v>
      </c>
      <c r="AP58" s="39">
        <f t="shared" si="3"/>
        <v>0</v>
      </c>
      <c r="AQ58" s="39">
        <f>'M15'!AQ58+'M15'!AR58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'M15'!AO59+'M15'!AP59</f>
        <v>0</v>
      </c>
      <c r="AP59" s="39">
        <f t="shared" si="3"/>
        <v>0</v>
      </c>
      <c r="AQ59" s="39">
        <f>'M15'!AQ59+'M15'!AR59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'M15'!AO60+'M15'!AP60</f>
        <v>0</v>
      </c>
      <c r="AP60" s="39">
        <f t="shared" si="3"/>
        <v>0</v>
      </c>
      <c r="AQ60" s="39">
        <f>'M15'!AQ60+'M15'!AR60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'M15'!AO61+'M15'!AP61</f>
        <v>0</v>
      </c>
      <c r="AP61" s="39">
        <f t="shared" si="3"/>
        <v>0</v>
      </c>
      <c r="AQ61" s="39">
        <f>'M15'!AQ61+'M15'!AR61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'M15'!AO62+'M15'!AP62</f>
        <v>0</v>
      </c>
      <c r="AP62" s="39">
        <f t="shared" si="3"/>
        <v>0</v>
      </c>
      <c r="AQ62" s="39">
        <f>'M15'!AQ62+'M15'!AR62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'M15'!AO63+'M15'!AP63</f>
        <v>0</v>
      </c>
      <c r="AP63" s="39">
        <f t="shared" si="3"/>
        <v>0</v>
      </c>
      <c r="AQ63" s="39">
        <f>'M15'!AQ63+'M15'!AR63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'M15'!AO64+'M15'!AP64</f>
        <v>0</v>
      </c>
      <c r="AP64" s="39">
        <f t="shared" si="3"/>
        <v>0</v>
      </c>
      <c r="AQ64" s="39">
        <f>'M15'!AQ64+'M15'!AR64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'M15'!AO65+'M15'!AP65</f>
        <v>0</v>
      </c>
      <c r="AP65" s="39">
        <f t="shared" si="3"/>
        <v>0</v>
      </c>
      <c r="AQ65" s="39">
        <f>'M15'!AQ65+'M15'!AR65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'M15'!AO66+'M15'!AP66</f>
        <v>0</v>
      </c>
      <c r="AP66" s="39">
        <f t="shared" si="3"/>
        <v>0</v>
      </c>
      <c r="AQ66" s="39">
        <f>'M15'!AQ66+'M15'!AR66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'M15'!AO67+'M15'!AP67</f>
        <v>0</v>
      </c>
      <c r="AP67" s="39">
        <f t="shared" si="3"/>
        <v>0</v>
      </c>
      <c r="AQ67" s="39">
        <f>'M15'!AQ67+'M15'!AR67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'M15'!AO108+'M15'!AP108</f>
        <v>0</v>
      </c>
      <c r="AP108" s="39">
        <f t="shared" si="3"/>
        <v>0</v>
      </c>
      <c r="AQ108" s="39">
        <f>'M15'!AQ108+'M15'!AR108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'M15'!AO109+'M15'!AP109</f>
        <v>0</v>
      </c>
      <c r="AP109" s="39">
        <f t="shared" si="3"/>
        <v>0</v>
      </c>
      <c r="AQ109" s="39">
        <f>'M15'!AQ109+'M15'!AR109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'M15'!AO110+'M15'!AP110</f>
        <v>0</v>
      </c>
      <c r="AP110" s="39">
        <f t="shared" si="3"/>
        <v>0</v>
      </c>
      <c r="AQ110" s="39">
        <f>'M15'!AQ110+'M15'!AR110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'M15'!AO111+'M15'!AP111</f>
        <v>0</v>
      </c>
      <c r="AP111" s="39">
        <f t="shared" si="3"/>
        <v>0</v>
      </c>
      <c r="AQ111" s="39">
        <f>'M15'!AQ111+'M15'!AR111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'M15'!AO112+'M15'!AP112</f>
        <v>0</v>
      </c>
      <c r="AP112" s="39">
        <f t="shared" si="3"/>
        <v>0</v>
      </c>
      <c r="AQ112" s="39">
        <f>'M15'!AQ112+'M15'!AR112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'M15'!AO113+'M15'!AP113</f>
        <v>0</v>
      </c>
      <c r="AP113" s="39">
        <f t="shared" si="3"/>
        <v>0</v>
      </c>
      <c r="AQ113" s="39">
        <f>'M15'!AQ113+'M15'!AR113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11" priority="1" stopIfTrue="1">
      <formula>OR(I$12&gt;$G$7,I$12&lt;$F$7,MONTH(I$12)&gt;MONTH($I$12),I$12&gt;$H14,I$12&lt;$G14)</formula>
    </cfRule>
    <cfRule type="expression" dxfId="110" priority="2" stopIfTrue="1">
      <formula>OR(WEEKDAY(I$12)=1,WEEKDAY(I$12)=7,I14="F")</formula>
    </cfRule>
    <cfRule type="expression" dxfId="109" priority="3" stopIfTrue="1">
      <formula>OR(I14="E",I14="S",I14="K",I14="UE")</formula>
    </cfRule>
  </conditionalFormatting>
  <conditionalFormatting sqref="AN14:AN113">
    <cfRule type="cellIs" dxfId="108" priority="4" stopIfTrue="1" operator="greaterThanOrEqual">
      <formula>25</formula>
    </cfRule>
  </conditionalFormatting>
  <conditionalFormatting sqref="AN7:AN11">
    <cfRule type="cellIs" dxfId="10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f>'1. Maßnahmemonat M1'!H7</f>
        <v>0</v>
      </c>
      <c r="I7" s="11">
        <f>'1. Maßnahmemonat M1'!I7</f>
        <v>0</v>
      </c>
      <c r="J7" s="11">
        <f>'1. Maßnahmemonat M1'!J7</f>
        <v>0</v>
      </c>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DATE(YEAR('M16'!F8:J8),MONTH('M16'!F8:J8)+1,DAY('M16'!F8:J8))</f>
        <v>39995</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'M16'!AQ8+'M16'!AR8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'M16'!AQ9+'M16'!AR9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'M16'!AQ10+'M16'!AR10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'M16'!AQ11+'M16'!AR11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39995</v>
      </c>
      <c r="J12" s="26">
        <f t="shared" ref="J12:AM12" si="0">I12+1</f>
        <v>39996</v>
      </c>
      <c r="K12" s="26">
        <f t="shared" si="0"/>
        <v>39997</v>
      </c>
      <c r="L12" s="26">
        <f t="shared" si="0"/>
        <v>39998</v>
      </c>
      <c r="M12" s="26">
        <f t="shared" si="0"/>
        <v>39999</v>
      </c>
      <c r="N12" s="26">
        <f t="shared" si="0"/>
        <v>40000</v>
      </c>
      <c r="O12" s="26">
        <f t="shared" si="0"/>
        <v>40001</v>
      </c>
      <c r="P12" s="26">
        <f t="shared" si="0"/>
        <v>40002</v>
      </c>
      <c r="Q12" s="26">
        <f t="shared" si="0"/>
        <v>40003</v>
      </c>
      <c r="R12" s="26">
        <f t="shared" si="0"/>
        <v>40004</v>
      </c>
      <c r="S12" s="26">
        <f t="shared" si="0"/>
        <v>40005</v>
      </c>
      <c r="T12" s="26">
        <f t="shared" si="0"/>
        <v>40006</v>
      </c>
      <c r="U12" s="26">
        <f t="shared" si="0"/>
        <v>40007</v>
      </c>
      <c r="V12" s="26">
        <f t="shared" si="0"/>
        <v>40008</v>
      </c>
      <c r="W12" s="26">
        <f t="shared" si="0"/>
        <v>40009</v>
      </c>
      <c r="X12" s="26">
        <f t="shared" si="0"/>
        <v>40010</v>
      </c>
      <c r="Y12" s="26">
        <f t="shared" si="0"/>
        <v>40011</v>
      </c>
      <c r="Z12" s="26">
        <f t="shared" si="0"/>
        <v>40012</v>
      </c>
      <c r="AA12" s="26">
        <f t="shared" si="0"/>
        <v>40013</v>
      </c>
      <c r="AB12" s="26">
        <f t="shared" si="0"/>
        <v>40014</v>
      </c>
      <c r="AC12" s="26">
        <f t="shared" si="0"/>
        <v>40015</v>
      </c>
      <c r="AD12" s="26">
        <f t="shared" si="0"/>
        <v>40016</v>
      </c>
      <c r="AE12" s="26">
        <f t="shared" si="0"/>
        <v>40017</v>
      </c>
      <c r="AF12" s="26">
        <f t="shared" si="0"/>
        <v>40018</v>
      </c>
      <c r="AG12" s="26">
        <f t="shared" si="0"/>
        <v>40019</v>
      </c>
      <c r="AH12" s="26">
        <f t="shared" si="0"/>
        <v>40020</v>
      </c>
      <c r="AI12" s="26">
        <f t="shared" si="0"/>
        <v>40021</v>
      </c>
      <c r="AJ12" s="26">
        <f t="shared" si="0"/>
        <v>40022</v>
      </c>
      <c r="AK12" s="26">
        <f t="shared" si="0"/>
        <v>40023</v>
      </c>
      <c r="AL12" s="26">
        <f t="shared" si="0"/>
        <v>40024</v>
      </c>
      <c r="AM12" s="27">
        <f t="shared" si="0"/>
        <v>40025</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39995</v>
      </c>
      <c r="J13" s="30">
        <f t="shared" si="1"/>
        <v>39996</v>
      </c>
      <c r="K13" s="30">
        <f t="shared" si="1"/>
        <v>39997</v>
      </c>
      <c r="L13" s="30">
        <f t="shared" si="1"/>
        <v>39998</v>
      </c>
      <c r="M13" s="30">
        <f t="shared" si="1"/>
        <v>39999</v>
      </c>
      <c r="N13" s="30">
        <f t="shared" si="1"/>
        <v>40000</v>
      </c>
      <c r="O13" s="30">
        <f t="shared" si="1"/>
        <v>40001</v>
      </c>
      <c r="P13" s="30">
        <f t="shared" si="1"/>
        <v>40002</v>
      </c>
      <c r="Q13" s="30">
        <f t="shared" si="1"/>
        <v>40003</v>
      </c>
      <c r="R13" s="30">
        <f t="shared" si="1"/>
        <v>40004</v>
      </c>
      <c r="S13" s="30">
        <f t="shared" si="1"/>
        <v>40005</v>
      </c>
      <c r="T13" s="30">
        <f t="shared" si="1"/>
        <v>40006</v>
      </c>
      <c r="U13" s="30">
        <f t="shared" si="1"/>
        <v>40007</v>
      </c>
      <c r="V13" s="30">
        <f t="shared" si="1"/>
        <v>40008</v>
      </c>
      <c r="W13" s="30">
        <f t="shared" si="1"/>
        <v>40009</v>
      </c>
      <c r="X13" s="30">
        <f t="shared" si="1"/>
        <v>40010</v>
      </c>
      <c r="Y13" s="30">
        <f t="shared" si="1"/>
        <v>40011</v>
      </c>
      <c r="Z13" s="30">
        <f t="shared" si="1"/>
        <v>40012</v>
      </c>
      <c r="AA13" s="30">
        <f t="shared" si="1"/>
        <v>40013</v>
      </c>
      <c r="AB13" s="30">
        <f t="shared" si="1"/>
        <v>40014</v>
      </c>
      <c r="AC13" s="30">
        <f t="shared" si="1"/>
        <v>40015</v>
      </c>
      <c r="AD13" s="30">
        <f t="shared" si="1"/>
        <v>40016</v>
      </c>
      <c r="AE13" s="30">
        <f t="shared" si="1"/>
        <v>40017</v>
      </c>
      <c r="AF13" s="30">
        <f t="shared" si="1"/>
        <v>40018</v>
      </c>
      <c r="AG13" s="30">
        <f t="shared" si="1"/>
        <v>40019</v>
      </c>
      <c r="AH13" s="30">
        <f t="shared" si="1"/>
        <v>40020</v>
      </c>
      <c r="AI13" s="30">
        <f t="shared" si="1"/>
        <v>40021</v>
      </c>
      <c r="AJ13" s="30">
        <f t="shared" si="1"/>
        <v>40022</v>
      </c>
      <c r="AK13" s="30">
        <f t="shared" si="1"/>
        <v>40023</v>
      </c>
      <c r="AL13" s="30">
        <f t="shared" si="1"/>
        <v>40024</v>
      </c>
      <c r="AM13" s="31">
        <f t="shared" si="1"/>
        <v>40025</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'M16'!AO14+'M16'!AP14</f>
        <v>4</v>
      </c>
      <c r="AP14" s="123">
        <f>COUNTIF(I14:AM14,"A")+AR14</f>
        <v>0</v>
      </c>
      <c r="AQ14" s="123">
        <f>'M16'!AQ14+'M16'!AR14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'M16'!AO15+'M16'!AP15</f>
        <v>4</v>
      </c>
      <c r="AP15" s="39">
        <f t="shared" ref="AP15:AP113" si="3">COUNTIF(I15:AM15,"A")+AR15</f>
        <v>0</v>
      </c>
      <c r="AQ15" s="39">
        <f>'M16'!AQ15+'M16'!AR15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'M16'!AO16+'M16'!AP16</f>
        <v>0</v>
      </c>
      <c r="AP16" s="39">
        <f t="shared" si="3"/>
        <v>0</v>
      </c>
      <c r="AQ16" s="39">
        <f>'M16'!AQ16+'M16'!AR16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'M16'!AO17+'M16'!AP17</f>
        <v>0</v>
      </c>
      <c r="AP17" s="39">
        <f t="shared" si="3"/>
        <v>0</v>
      </c>
      <c r="AQ17" s="39">
        <f>'M16'!AQ17+'M16'!AR17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'M16'!AO18+'M16'!AP18</f>
        <v>0</v>
      </c>
      <c r="AP18" s="39">
        <f t="shared" si="3"/>
        <v>0</v>
      </c>
      <c r="AQ18" s="39">
        <f>'M16'!AQ18+'M16'!AR18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'M16'!AO19+'M16'!AP19</f>
        <v>0</v>
      </c>
      <c r="AP19" s="39">
        <f t="shared" si="3"/>
        <v>0</v>
      </c>
      <c r="AQ19" s="39">
        <f>'M16'!AQ19+'M16'!AR19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'M16'!AO20+'M16'!AP20</f>
        <v>0</v>
      </c>
      <c r="AP20" s="39">
        <f t="shared" si="3"/>
        <v>0</v>
      </c>
      <c r="AQ20" s="39">
        <f>'M16'!AQ20+'M16'!AR20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'M16'!AO21+'M16'!AP21</f>
        <v>0</v>
      </c>
      <c r="AP21" s="39">
        <f t="shared" si="3"/>
        <v>0</v>
      </c>
      <c r="AQ21" s="39">
        <f>'M16'!AQ21+'M16'!AR21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'M16'!AO22+'M16'!AP22</f>
        <v>0</v>
      </c>
      <c r="AP22" s="39">
        <f t="shared" si="3"/>
        <v>0</v>
      </c>
      <c r="AQ22" s="39">
        <f>'M16'!AQ22+'M16'!AR22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'M16'!AO23+'M16'!AP23</f>
        <v>0</v>
      </c>
      <c r="AP23" s="39">
        <f t="shared" si="3"/>
        <v>0</v>
      </c>
      <c r="AQ23" s="39">
        <f>'M16'!AQ23+'M16'!AR23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'M16'!AO24+'M16'!AP24</f>
        <v>0</v>
      </c>
      <c r="AP24" s="39">
        <f t="shared" si="3"/>
        <v>0</v>
      </c>
      <c r="AQ24" s="39">
        <f>'M16'!AQ24+'M16'!AR24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'M16'!AO25+'M16'!AP25</f>
        <v>0</v>
      </c>
      <c r="AP25" s="39">
        <f t="shared" si="3"/>
        <v>0</v>
      </c>
      <c r="AQ25" s="39">
        <f>'M16'!AQ25+'M16'!AR25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'M16'!AO26+'M16'!AP26</f>
        <v>0</v>
      </c>
      <c r="AP26" s="39">
        <f t="shared" si="3"/>
        <v>0</v>
      </c>
      <c r="AQ26" s="39">
        <f>'M16'!AQ26+'M16'!AR26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'M16'!AO27+'M16'!AP27</f>
        <v>0</v>
      </c>
      <c r="AP27" s="39">
        <f t="shared" si="3"/>
        <v>0</v>
      </c>
      <c r="AQ27" s="39">
        <f>'M16'!AQ27+'M16'!AR27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'M16'!AO28+'M16'!AP28</f>
        <v>0</v>
      </c>
      <c r="AP28" s="39">
        <f t="shared" si="3"/>
        <v>0</v>
      </c>
      <c r="AQ28" s="39">
        <f>'M16'!AQ28+'M16'!AR28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'M16'!AO29+'M16'!AP29</f>
        <v>0</v>
      </c>
      <c r="AP29" s="39">
        <f t="shared" si="3"/>
        <v>0</v>
      </c>
      <c r="AQ29" s="39">
        <f>'M16'!AQ29+'M16'!AR29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'M16'!AO30+'M16'!AP30</f>
        <v>0</v>
      </c>
      <c r="AP30" s="39">
        <f t="shared" si="3"/>
        <v>0</v>
      </c>
      <c r="AQ30" s="39">
        <f>'M16'!AQ30+'M16'!AR30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'M16'!AO31+'M16'!AP31</f>
        <v>0</v>
      </c>
      <c r="AP31" s="39">
        <f t="shared" si="3"/>
        <v>0</v>
      </c>
      <c r="AQ31" s="39">
        <f>'M16'!AQ31+'M16'!AR31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'M16'!AO32+'M16'!AP32</f>
        <v>0</v>
      </c>
      <c r="AP32" s="39">
        <f t="shared" si="3"/>
        <v>0</v>
      </c>
      <c r="AQ32" s="39">
        <f>'M16'!AQ32+'M16'!AR32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'M16'!AO33+'M16'!AP33</f>
        <v>0</v>
      </c>
      <c r="AP33" s="39">
        <f t="shared" si="3"/>
        <v>0</v>
      </c>
      <c r="AQ33" s="39">
        <f>'M16'!AQ33+'M16'!AR33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'M16'!AO34+'M16'!AP34</f>
        <v>0</v>
      </c>
      <c r="AP34" s="39">
        <f t="shared" si="3"/>
        <v>0</v>
      </c>
      <c r="AQ34" s="39">
        <f>'M16'!AQ34+'M16'!AR34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'M16'!AO35+'M16'!AP35</f>
        <v>0</v>
      </c>
      <c r="AP35" s="39">
        <f t="shared" si="3"/>
        <v>0</v>
      </c>
      <c r="AQ35" s="39">
        <f>'M16'!AQ35+'M16'!AR35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'M16'!AO36+'M16'!AP36</f>
        <v>0</v>
      </c>
      <c r="AP36" s="39">
        <f t="shared" si="3"/>
        <v>0</v>
      </c>
      <c r="AQ36" s="39">
        <f>'M16'!AQ36+'M16'!AR36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'M16'!AO37+'M16'!AP37</f>
        <v>0</v>
      </c>
      <c r="AP37" s="39">
        <f t="shared" si="3"/>
        <v>0</v>
      </c>
      <c r="AQ37" s="39">
        <f>'M16'!AQ37+'M16'!AR37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'M16'!AO38+'M16'!AP38</f>
        <v>0</v>
      </c>
      <c r="AP38" s="39">
        <f t="shared" si="3"/>
        <v>0</v>
      </c>
      <c r="AQ38" s="39">
        <f>'M16'!AQ38+'M16'!AR38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'M16'!AO39+'M16'!AP39</f>
        <v>0</v>
      </c>
      <c r="AP39" s="39">
        <f t="shared" si="3"/>
        <v>0</v>
      </c>
      <c r="AQ39" s="39">
        <f>'M16'!AQ39+'M16'!AR39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'M16'!AO40+'M16'!AP40</f>
        <v>0</v>
      </c>
      <c r="AP40" s="39">
        <f t="shared" si="3"/>
        <v>0</v>
      </c>
      <c r="AQ40" s="39">
        <f>'M16'!AQ40+'M16'!AR40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'M16'!AO41+'M16'!AP41</f>
        <v>0</v>
      </c>
      <c r="AP41" s="39">
        <f t="shared" si="3"/>
        <v>0</v>
      </c>
      <c r="AQ41" s="39">
        <f>'M16'!AQ41+'M16'!AR41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'M16'!AO42+'M16'!AP42</f>
        <v>0</v>
      </c>
      <c r="AP42" s="39">
        <f t="shared" si="3"/>
        <v>0</v>
      </c>
      <c r="AQ42" s="39">
        <f>'M16'!AQ42+'M16'!AR42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'M16'!AO43+'M16'!AP43</f>
        <v>0</v>
      </c>
      <c r="AP43" s="39">
        <f t="shared" si="3"/>
        <v>0</v>
      </c>
      <c r="AQ43" s="39">
        <f>'M16'!AQ43+'M16'!AR43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'M16'!AO44+'M16'!AP44</f>
        <v>0</v>
      </c>
      <c r="AP44" s="39">
        <f t="shared" si="3"/>
        <v>0</v>
      </c>
      <c r="AQ44" s="39">
        <f>'M16'!AQ44+'M16'!AR44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'M16'!AO45+'M16'!AP45</f>
        <v>0</v>
      </c>
      <c r="AP45" s="39">
        <f t="shared" si="3"/>
        <v>0</v>
      </c>
      <c r="AQ45" s="39">
        <f>'M16'!AQ45+'M16'!AR45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'M16'!AO46+'M16'!AP46</f>
        <v>0</v>
      </c>
      <c r="AP46" s="39">
        <f t="shared" si="3"/>
        <v>0</v>
      </c>
      <c r="AQ46" s="39">
        <f>'M16'!AQ46+'M16'!AR46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'M16'!AO47+'M16'!AP47</f>
        <v>0</v>
      </c>
      <c r="AP47" s="39">
        <f t="shared" si="3"/>
        <v>0</v>
      </c>
      <c r="AQ47" s="39">
        <f>'M16'!AQ47+'M16'!AR47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'M16'!AO48+'M16'!AP48</f>
        <v>0</v>
      </c>
      <c r="AP48" s="39">
        <f t="shared" si="3"/>
        <v>0</v>
      </c>
      <c r="AQ48" s="39">
        <f>'M16'!AQ48+'M16'!AR48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'M16'!AO49+'M16'!AP49</f>
        <v>0</v>
      </c>
      <c r="AP49" s="39">
        <f t="shared" si="3"/>
        <v>0</v>
      </c>
      <c r="AQ49" s="39">
        <f>'M16'!AQ49+'M16'!AR49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'M16'!AO50+'M16'!AP50</f>
        <v>0</v>
      </c>
      <c r="AP50" s="39">
        <f t="shared" si="3"/>
        <v>0</v>
      </c>
      <c r="AQ50" s="39">
        <f>'M16'!AQ50+'M16'!AR50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'M16'!AO51+'M16'!AP51</f>
        <v>0</v>
      </c>
      <c r="AP51" s="39">
        <f t="shared" si="3"/>
        <v>0</v>
      </c>
      <c r="AQ51" s="39">
        <f>'M16'!AQ51+'M16'!AR51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'M16'!AO52+'M16'!AP52</f>
        <v>0</v>
      </c>
      <c r="AP52" s="39">
        <f t="shared" si="3"/>
        <v>0</v>
      </c>
      <c r="AQ52" s="39">
        <f>'M16'!AQ52+'M16'!AR52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'M16'!AO53+'M16'!AP53</f>
        <v>0</v>
      </c>
      <c r="AP53" s="39">
        <f t="shared" si="3"/>
        <v>0</v>
      </c>
      <c r="AQ53" s="39">
        <f>'M16'!AQ53+'M16'!AR53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'M16'!AO54+'M16'!AP54</f>
        <v>0</v>
      </c>
      <c r="AP54" s="39">
        <f t="shared" si="3"/>
        <v>0</v>
      </c>
      <c r="AQ54" s="39">
        <f>'M16'!AQ54+'M16'!AR54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'M16'!AO55+'M16'!AP55</f>
        <v>0</v>
      </c>
      <c r="AP55" s="39">
        <f t="shared" si="3"/>
        <v>0</v>
      </c>
      <c r="AQ55" s="39">
        <f>'M16'!AQ55+'M16'!AR55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'M16'!AO56+'M16'!AP56</f>
        <v>0</v>
      </c>
      <c r="AP56" s="39">
        <f t="shared" si="3"/>
        <v>0</v>
      </c>
      <c r="AQ56" s="39">
        <f>'M16'!AQ56+'M16'!AR56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'M16'!AO57+'M16'!AP57</f>
        <v>0</v>
      </c>
      <c r="AP57" s="39">
        <f t="shared" si="3"/>
        <v>0</v>
      </c>
      <c r="AQ57" s="39">
        <f>'M16'!AQ57+'M16'!AR57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'M16'!AO58+'M16'!AP58</f>
        <v>0</v>
      </c>
      <c r="AP58" s="39">
        <f t="shared" si="3"/>
        <v>0</v>
      </c>
      <c r="AQ58" s="39">
        <f>'M16'!AQ58+'M16'!AR58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'M16'!AO59+'M16'!AP59</f>
        <v>0</v>
      </c>
      <c r="AP59" s="39">
        <f t="shared" si="3"/>
        <v>0</v>
      </c>
      <c r="AQ59" s="39">
        <f>'M16'!AQ59+'M16'!AR59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'M16'!AO60+'M16'!AP60</f>
        <v>0</v>
      </c>
      <c r="AP60" s="39">
        <f t="shared" si="3"/>
        <v>0</v>
      </c>
      <c r="AQ60" s="39">
        <f>'M16'!AQ60+'M16'!AR60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'M16'!AO61+'M16'!AP61</f>
        <v>0</v>
      </c>
      <c r="AP61" s="39">
        <f t="shared" si="3"/>
        <v>0</v>
      </c>
      <c r="AQ61" s="39">
        <f>'M16'!AQ61+'M16'!AR61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'M16'!AO62+'M16'!AP62</f>
        <v>0</v>
      </c>
      <c r="AP62" s="39">
        <f t="shared" si="3"/>
        <v>0</v>
      </c>
      <c r="AQ62" s="39">
        <f>'M16'!AQ62+'M16'!AR62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'M16'!AO63+'M16'!AP63</f>
        <v>0</v>
      </c>
      <c r="AP63" s="39">
        <f t="shared" si="3"/>
        <v>0</v>
      </c>
      <c r="AQ63" s="39">
        <f>'M16'!AQ63+'M16'!AR63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'M16'!AO64+'M16'!AP64</f>
        <v>0</v>
      </c>
      <c r="AP64" s="39">
        <f t="shared" si="3"/>
        <v>0</v>
      </c>
      <c r="AQ64" s="39">
        <f>'M16'!AQ64+'M16'!AR64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'M16'!AO65+'M16'!AP65</f>
        <v>0</v>
      </c>
      <c r="AP65" s="39">
        <f t="shared" si="3"/>
        <v>0</v>
      </c>
      <c r="AQ65" s="39">
        <f>'M16'!AQ65+'M16'!AR65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'M16'!AO66+'M16'!AP66</f>
        <v>0</v>
      </c>
      <c r="AP66" s="39">
        <f t="shared" si="3"/>
        <v>0</v>
      </c>
      <c r="AQ66" s="39">
        <f>'M16'!AQ66+'M16'!AR66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'M16'!AO67+'M16'!AP67</f>
        <v>0</v>
      </c>
      <c r="AP67" s="39">
        <f t="shared" si="3"/>
        <v>0</v>
      </c>
      <c r="AQ67" s="39">
        <f>'M16'!AQ67+'M16'!AR67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'M16'!AO108+'M16'!AP108</f>
        <v>0</v>
      </c>
      <c r="AP108" s="39">
        <f t="shared" si="3"/>
        <v>0</v>
      </c>
      <c r="AQ108" s="39">
        <f>'M16'!AQ108+'M16'!AR108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'M16'!AO109+'M16'!AP109</f>
        <v>0</v>
      </c>
      <c r="AP109" s="39">
        <f t="shared" si="3"/>
        <v>0</v>
      </c>
      <c r="AQ109" s="39">
        <f>'M16'!AQ109+'M16'!AR109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'M16'!AO110+'M16'!AP110</f>
        <v>0</v>
      </c>
      <c r="AP110" s="39">
        <f t="shared" si="3"/>
        <v>0</v>
      </c>
      <c r="AQ110" s="39">
        <f>'M16'!AQ110+'M16'!AR110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'M16'!AO111+'M16'!AP111</f>
        <v>0</v>
      </c>
      <c r="AP111" s="39">
        <f t="shared" si="3"/>
        <v>0</v>
      </c>
      <c r="AQ111" s="39">
        <f>'M16'!AQ111+'M16'!AR111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'M16'!AO112+'M16'!AP112</f>
        <v>0</v>
      </c>
      <c r="AP112" s="39">
        <f t="shared" si="3"/>
        <v>0</v>
      </c>
      <c r="AQ112" s="39">
        <f>'M16'!AQ112+'M16'!AR112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'M16'!AO113+'M16'!AP113</f>
        <v>0</v>
      </c>
      <c r="AP113" s="39">
        <f t="shared" si="3"/>
        <v>0</v>
      </c>
      <c r="AQ113" s="39">
        <f>'M16'!AQ113+'M16'!AR113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106" priority="1" stopIfTrue="1">
      <formula>OR(I$12&gt;$G$7,I$12&lt;$F$7,MONTH(I$12)&gt;MONTH($I$12),I$12&gt;$H14,I$12&lt;$G14)</formula>
    </cfRule>
    <cfRule type="expression" dxfId="105" priority="2" stopIfTrue="1">
      <formula>OR(WEEKDAY(I$12)=1,WEEKDAY(I$12)=7,I14="F")</formula>
    </cfRule>
    <cfRule type="expression" dxfId="104" priority="3" stopIfTrue="1">
      <formula>OR(I14="E",I14="S",I14="K",I14="UE")</formula>
    </cfRule>
  </conditionalFormatting>
  <conditionalFormatting sqref="AN14:AN113">
    <cfRule type="cellIs" dxfId="103" priority="4" stopIfTrue="1" operator="greaterThanOrEqual">
      <formula>25</formula>
    </cfRule>
  </conditionalFormatting>
  <conditionalFormatting sqref="AN7:AN11">
    <cfRule type="cellIs" dxfId="102" priority="5" stopIfTrue="1" operator="greaterThanOrEqual">
      <formula>25</formula>
    </cfRule>
  </conditionalFormatting>
  <dataValidations xWindow="317" yWindow="313" count="2">
    <dataValidation type="date" operator="greaterThan" allowBlank="1" showInputMessage="1" showErrorMessage="1" sqref="F7:G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3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DATE(YEAR('M17'!F8:J8),MONTH('M17'!F8:J8)+1,DAY('M17'!F8:J8))</f>
        <v>40026</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'M17'!AQ8+'M17'!AR8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'M17'!AQ9+'M17'!AR9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'M17'!AQ10+'M17'!AR10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'M17'!AQ11+'M17'!AR11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40026</v>
      </c>
      <c r="J12" s="26">
        <f t="shared" ref="J12:AM12" si="0">I12+1</f>
        <v>40027</v>
      </c>
      <c r="K12" s="26">
        <f t="shared" si="0"/>
        <v>40028</v>
      </c>
      <c r="L12" s="26">
        <f t="shared" si="0"/>
        <v>40029</v>
      </c>
      <c r="M12" s="26">
        <f t="shared" si="0"/>
        <v>40030</v>
      </c>
      <c r="N12" s="26">
        <f t="shared" si="0"/>
        <v>40031</v>
      </c>
      <c r="O12" s="26">
        <f t="shared" si="0"/>
        <v>40032</v>
      </c>
      <c r="P12" s="26">
        <f t="shared" si="0"/>
        <v>40033</v>
      </c>
      <c r="Q12" s="26">
        <f t="shared" si="0"/>
        <v>40034</v>
      </c>
      <c r="R12" s="26">
        <f t="shared" si="0"/>
        <v>40035</v>
      </c>
      <c r="S12" s="26">
        <f t="shared" si="0"/>
        <v>40036</v>
      </c>
      <c r="T12" s="26">
        <f t="shared" si="0"/>
        <v>40037</v>
      </c>
      <c r="U12" s="26">
        <f t="shared" si="0"/>
        <v>40038</v>
      </c>
      <c r="V12" s="26">
        <f t="shared" si="0"/>
        <v>40039</v>
      </c>
      <c r="W12" s="26">
        <f t="shared" si="0"/>
        <v>40040</v>
      </c>
      <c r="X12" s="26">
        <f t="shared" si="0"/>
        <v>40041</v>
      </c>
      <c r="Y12" s="26">
        <f t="shared" si="0"/>
        <v>40042</v>
      </c>
      <c r="Z12" s="26">
        <f t="shared" si="0"/>
        <v>40043</v>
      </c>
      <c r="AA12" s="26">
        <f t="shared" si="0"/>
        <v>40044</v>
      </c>
      <c r="AB12" s="26">
        <f t="shared" si="0"/>
        <v>40045</v>
      </c>
      <c r="AC12" s="26">
        <f t="shared" si="0"/>
        <v>40046</v>
      </c>
      <c r="AD12" s="26">
        <f t="shared" si="0"/>
        <v>40047</v>
      </c>
      <c r="AE12" s="26">
        <f t="shared" si="0"/>
        <v>40048</v>
      </c>
      <c r="AF12" s="26">
        <f t="shared" si="0"/>
        <v>40049</v>
      </c>
      <c r="AG12" s="26">
        <f t="shared" si="0"/>
        <v>40050</v>
      </c>
      <c r="AH12" s="26">
        <f t="shared" si="0"/>
        <v>40051</v>
      </c>
      <c r="AI12" s="26">
        <f t="shared" si="0"/>
        <v>40052</v>
      </c>
      <c r="AJ12" s="26">
        <f t="shared" si="0"/>
        <v>40053</v>
      </c>
      <c r="AK12" s="26">
        <f t="shared" si="0"/>
        <v>40054</v>
      </c>
      <c r="AL12" s="26">
        <f t="shared" si="0"/>
        <v>40055</v>
      </c>
      <c r="AM12" s="27">
        <f t="shared" si="0"/>
        <v>40056</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40026</v>
      </c>
      <c r="J13" s="30">
        <f t="shared" si="1"/>
        <v>40027</v>
      </c>
      <c r="K13" s="30">
        <f t="shared" si="1"/>
        <v>40028</v>
      </c>
      <c r="L13" s="30">
        <f t="shared" si="1"/>
        <v>40029</v>
      </c>
      <c r="M13" s="30">
        <f t="shared" si="1"/>
        <v>40030</v>
      </c>
      <c r="N13" s="30">
        <f t="shared" si="1"/>
        <v>40031</v>
      </c>
      <c r="O13" s="30">
        <f t="shared" si="1"/>
        <v>40032</v>
      </c>
      <c r="P13" s="30">
        <f t="shared" si="1"/>
        <v>40033</v>
      </c>
      <c r="Q13" s="30">
        <f t="shared" si="1"/>
        <v>40034</v>
      </c>
      <c r="R13" s="30">
        <f t="shared" si="1"/>
        <v>40035</v>
      </c>
      <c r="S13" s="30">
        <f t="shared" si="1"/>
        <v>40036</v>
      </c>
      <c r="T13" s="30">
        <f t="shared" si="1"/>
        <v>40037</v>
      </c>
      <c r="U13" s="30">
        <f t="shared" si="1"/>
        <v>40038</v>
      </c>
      <c r="V13" s="30">
        <f t="shared" si="1"/>
        <v>40039</v>
      </c>
      <c r="W13" s="30">
        <f t="shared" si="1"/>
        <v>40040</v>
      </c>
      <c r="X13" s="30">
        <f t="shared" si="1"/>
        <v>40041</v>
      </c>
      <c r="Y13" s="30">
        <f t="shared" si="1"/>
        <v>40042</v>
      </c>
      <c r="Z13" s="30">
        <f t="shared" si="1"/>
        <v>40043</v>
      </c>
      <c r="AA13" s="30">
        <f t="shared" si="1"/>
        <v>40044</v>
      </c>
      <c r="AB13" s="30">
        <f t="shared" si="1"/>
        <v>40045</v>
      </c>
      <c r="AC13" s="30">
        <f t="shared" si="1"/>
        <v>40046</v>
      </c>
      <c r="AD13" s="30">
        <f t="shared" si="1"/>
        <v>40047</v>
      </c>
      <c r="AE13" s="30">
        <f t="shared" si="1"/>
        <v>40048</v>
      </c>
      <c r="AF13" s="30">
        <f t="shared" si="1"/>
        <v>40049</v>
      </c>
      <c r="AG13" s="30">
        <f t="shared" si="1"/>
        <v>40050</v>
      </c>
      <c r="AH13" s="30">
        <f t="shared" si="1"/>
        <v>40051</v>
      </c>
      <c r="AI13" s="30">
        <f t="shared" si="1"/>
        <v>40052</v>
      </c>
      <c r="AJ13" s="30">
        <f t="shared" si="1"/>
        <v>40053</v>
      </c>
      <c r="AK13" s="30">
        <f t="shared" si="1"/>
        <v>40054</v>
      </c>
      <c r="AL13" s="30">
        <f t="shared" si="1"/>
        <v>40055</v>
      </c>
      <c r="AM13" s="31">
        <f t="shared" si="1"/>
        <v>40056</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'M17'!AO14+'M17'!AP14</f>
        <v>4</v>
      </c>
      <c r="AP14" s="123">
        <f>COUNTIF(I14:AM14,"A")+AR14</f>
        <v>0</v>
      </c>
      <c r="AQ14" s="123">
        <f>'M17'!AQ14+'M17'!AR14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'M17'!AO15+'M17'!AP15</f>
        <v>4</v>
      </c>
      <c r="AP15" s="39">
        <f t="shared" ref="AP15:AP113" si="3">COUNTIF(I15:AM15,"A")+AR15</f>
        <v>0</v>
      </c>
      <c r="AQ15" s="39">
        <f>'M17'!AQ15+'M17'!AR15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'M17'!AO16+'M17'!AP16</f>
        <v>0</v>
      </c>
      <c r="AP16" s="39">
        <f t="shared" si="3"/>
        <v>0</v>
      </c>
      <c r="AQ16" s="39">
        <f>'M17'!AQ16+'M17'!AR16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'M17'!AO17+'M17'!AP17</f>
        <v>0</v>
      </c>
      <c r="AP17" s="39">
        <f t="shared" si="3"/>
        <v>0</v>
      </c>
      <c r="AQ17" s="39">
        <f>'M17'!AQ17+'M17'!AR17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'M17'!AO18+'M17'!AP18</f>
        <v>0</v>
      </c>
      <c r="AP18" s="39">
        <f t="shared" si="3"/>
        <v>0</v>
      </c>
      <c r="AQ18" s="39">
        <f>'M17'!AQ18+'M17'!AR18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'M17'!AO19+'M17'!AP19</f>
        <v>0</v>
      </c>
      <c r="AP19" s="39">
        <f t="shared" si="3"/>
        <v>0</v>
      </c>
      <c r="AQ19" s="39">
        <f>'M17'!AQ19+'M17'!AR19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'M17'!AO20+'M17'!AP20</f>
        <v>0</v>
      </c>
      <c r="AP20" s="39">
        <f t="shared" si="3"/>
        <v>0</v>
      </c>
      <c r="AQ20" s="39">
        <f>'M17'!AQ20+'M17'!AR20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'M17'!AO21+'M17'!AP21</f>
        <v>0</v>
      </c>
      <c r="AP21" s="39">
        <f t="shared" si="3"/>
        <v>0</v>
      </c>
      <c r="AQ21" s="39">
        <f>'M17'!AQ21+'M17'!AR21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'M17'!AO22+'M17'!AP22</f>
        <v>0</v>
      </c>
      <c r="AP22" s="39">
        <f t="shared" si="3"/>
        <v>0</v>
      </c>
      <c r="AQ22" s="39">
        <f>'M17'!AQ22+'M17'!AR22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'M17'!AO23+'M17'!AP23</f>
        <v>0</v>
      </c>
      <c r="AP23" s="39">
        <f t="shared" si="3"/>
        <v>0</v>
      </c>
      <c r="AQ23" s="39">
        <f>'M17'!AQ23+'M17'!AR23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'M17'!AO24+'M17'!AP24</f>
        <v>0</v>
      </c>
      <c r="AP24" s="39">
        <f t="shared" si="3"/>
        <v>0</v>
      </c>
      <c r="AQ24" s="39">
        <f>'M17'!AQ24+'M17'!AR24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'M17'!AO25+'M17'!AP25</f>
        <v>0</v>
      </c>
      <c r="AP25" s="39">
        <f t="shared" si="3"/>
        <v>0</v>
      </c>
      <c r="AQ25" s="39">
        <f>'M17'!AQ25+'M17'!AR25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'M17'!AO26+'M17'!AP26</f>
        <v>0</v>
      </c>
      <c r="AP26" s="39">
        <f t="shared" si="3"/>
        <v>0</v>
      </c>
      <c r="AQ26" s="39">
        <f>'M17'!AQ26+'M17'!AR26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'M17'!AO27+'M17'!AP27</f>
        <v>0</v>
      </c>
      <c r="AP27" s="39">
        <f t="shared" si="3"/>
        <v>0</v>
      </c>
      <c r="AQ27" s="39">
        <f>'M17'!AQ27+'M17'!AR27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'M17'!AO28+'M17'!AP28</f>
        <v>0</v>
      </c>
      <c r="AP28" s="39">
        <f t="shared" si="3"/>
        <v>0</v>
      </c>
      <c r="AQ28" s="39">
        <f>'M17'!AQ28+'M17'!AR28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'M17'!AO29+'M17'!AP29</f>
        <v>0</v>
      </c>
      <c r="AP29" s="39">
        <f t="shared" si="3"/>
        <v>0</v>
      </c>
      <c r="AQ29" s="39">
        <f>'M17'!AQ29+'M17'!AR29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'M17'!AO30+'M17'!AP30</f>
        <v>0</v>
      </c>
      <c r="AP30" s="39">
        <f t="shared" si="3"/>
        <v>0</v>
      </c>
      <c r="AQ30" s="39">
        <f>'M17'!AQ30+'M17'!AR30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'M17'!AO31+'M17'!AP31</f>
        <v>0</v>
      </c>
      <c r="AP31" s="39">
        <f t="shared" si="3"/>
        <v>0</v>
      </c>
      <c r="AQ31" s="39">
        <f>'M17'!AQ31+'M17'!AR31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'M17'!AO32+'M17'!AP32</f>
        <v>0</v>
      </c>
      <c r="AP32" s="39">
        <f t="shared" si="3"/>
        <v>0</v>
      </c>
      <c r="AQ32" s="39">
        <f>'M17'!AQ32+'M17'!AR32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'M17'!AO33+'M17'!AP33</f>
        <v>0</v>
      </c>
      <c r="AP33" s="39">
        <f t="shared" si="3"/>
        <v>0</v>
      </c>
      <c r="AQ33" s="39">
        <f>'M17'!AQ33+'M17'!AR33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'M17'!AO34+'M17'!AP34</f>
        <v>0</v>
      </c>
      <c r="AP34" s="39">
        <f t="shared" si="3"/>
        <v>0</v>
      </c>
      <c r="AQ34" s="39">
        <f>'M17'!AQ34+'M17'!AR34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'M17'!AO35+'M17'!AP35</f>
        <v>0</v>
      </c>
      <c r="AP35" s="39">
        <f t="shared" si="3"/>
        <v>0</v>
      </c>
      <c r="AQ35" s="39">
        <f>'M17'!AQ35+'M17'!AR35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'M17'!AO36+'M17'!AP36</f>
        <v>0</v>
      </c>
      <c r="AP36" s="39">
        <f t="shared" si="3"/>
        <v>0</v>
      </c>
      <c r="AQ36" s="39">
        <f>'M17'!AQ36+'M17'!AR36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'M17'!AO37+'M17'!AP37</f>
        <v>0</v>
      </c>
      <c r="AP37" s="39">
        <f t="shared" si="3"/>
        <v>0</v>
      </c>
      <c r="AQ37" s="39">
        <f>'M17'!AQ37+'M17'!AR37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'M17'!AO38+'M17'!AP38</f>
        <v>0</v>
      </c>
      <c r="AP38" s="39">
        <f t="shared" si="3"/>
        <v>0</v>
      </c>
      <c r="AQ38" s="39">
        <f>'M17'!AQ38+'M17'!AR38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'M17'!AO39+'M17'!AP39</f>
        <v>0</v>
      </c>
      <c r="AP39" s="39">
        <f t="shared" si="3"/>
        <v>0</v>
      </c>
      <c r="AQ39" s="39">
        <f>'M17'!AQ39+'M17'!AR39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'M17'!AO40+'M17'!AP40</f>
        <v>0</v>
      </c>
      <c r="AP40" s="39">
        <f t="shared" si="3"/>
        <v>0</v>
      </c>
      <c r="AQ40" s="39">
        <f>'M17'!AQ40+'M17'!AR40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'M17'!AO41+'M17'!AP41</f>
        <v>0</v>
      </c>
      <c r="AP41" s="39">
        <f t="shared" si="3"/>
        <v>0</v>
      </c>
      <c r="AQ41" s="39">
        <f>'M17'!AQ41+'M17'!AR41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'M17'!AO42+'M17'!AP42</f>
        <v>0</v>
      </c>
      <c r="AP42" s="39">
        <f t="shared" si="3"/>
        <v>0</v>
      </c>
      <c r="AQ42" s="39">
        <f>'M17'!AQ42+'M17'!AR42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'M17'!AO43+'M17'!AP43</f>
        <v>0</v>
      </c>
      <c r="AP43" s="39">
        <f t="shared" si="3"/>
        <v>0</v>
      </c>
      <c r="AQ43" s="39">
        <f>'M17'!AQ43+'M17'!AR43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'M17'!AO44+'M17'!AP44</f>
        <v>0</v>
      </c>
      <c r="AP44" s="39">
        <f t="shared" si="3"/>
        <v>0</v>
      </c>
      <c r="AQ44" s="39">
        <f>'M17'!AQ44+'M17'!AR44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'M17'!AO45+'M17'!AP45</f>
        <v>0</v>
      </c>
      <c r="AP45" s="39">
        <f t="shared" si="3"/>
        <v>0</v>
      </c>
      <c r="AQ45" s="39">
        <f>'M17'!AQ45+'M17'!AR45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'M17'!AO46+'M17'!AP46</f>
        <v>0</v>
      </c>
      <c r="AP46" s="39">
        <f t="shared" si="3"/>
        <v>0</v>
      </c>
      <c r="AQ46" s="39">
        <f>'M17'!AQ46+'M17'!AR46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'M17'!AO47+'M17'!AP47</f>
        <v>0</v>
      </c>
      <c r="AP47" s="39">
        <f t="shared" si="3"/>
        <v>0</v>
      </c>
      <c r="AQ47" s="39">
        <f>'M17'!AQ47+'M17'!AR47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'M17'!AO48+'M17'!AP48</f>
        <v>0</v>
      </c>
      <c r="AP48" s="39">
        <f t="shared" si="3"/>
        <v>0</v>
      </c>
      <c r="AQ48" s="39">
        <f>'M17'!AQ48+'M17'!AR48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'M17'!AO49+'M17'!AP49</f>
        <v>0</v>
      </c>
      <c r="AP49" s="39">
        <f t="shared" si="3"/>
        <v>0</v>
      </c>
      <c r="AQ49" s="39">
        <f>'M17'!AQ49+'M17'!AR49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'M17'!AO50+'M17'!AP50</f>
        <v>0</v>
      </c>
      <c r="AP50" s="39">
        <f t="shared" si="3"/>
        <v>0</v>
      </c>
      <c r="AQ50" s="39">
        <f>'M17'!AQ50+'M17'!AR50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'M17'!AO51+'M17'!AP51</f>
        <v>0</v>
      </c>
      <c r="AP51" s="39">
        <f t="shared" si="3"/>
        <v>0</v>
      </c>
      <c r="AQ51" s="39">
        <f>'M17'!AQ51+'M17'!AR51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'M17'!AO52+'M17'!AP52</f>
        <v>0</v>
      </c>
      <c r="AP52" s="39">
        <f t="shared" si="3"/>
        <v>0</v>
      </c>
      <c r="AQ52" s="39">
        <f>'M17'!AQ52+'M17'!AR52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'M17'!AO53+'M17'!AP53</f>
        <v>0</v>
      </c>
      <c r="AP53" s="39">
        <f t="shared" si="3"/>
        <v>0</v>
      </c>
      <c r="AQ53" s="39">
        <f>'M17'!AQ53+'M17'!AR53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'M17'!AO54+'M17'!AP54</f>
        <v>0</v>
      </c>
      <c r="AP54" s="39">
        <f t="shared" si="3"/>
        <v>0</v>
      </c>
      <c r="AQ54" s="39">
        <f>'M17'!AQ54+'M17'!AR54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'M17'!AO55+'M17'!AP55</f>
        <v>0</v>
      </c>
      <c r="AP55" s="39">
        <f t="shared" si="3"/>
        <v>0</v>
      </c>
      <c r="AQ55" s="39">
        <f>'M17'!AQ55+'M17'!AR55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'M17'!AO56+'M17'!AP56</f>
        <v>0</v>
      </c>
      <c r="AP56" s="39">
        <f t="shared" si="3"/>
        <v>0</v>
      </c>
      <c r="AQ56" s="39">
        <f>'M17'!AQ56+'M17'!AR56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'M17'!AO57+'M17'!AP57</f>
        <v>0</v>
      </c>
      <c r="AP57" s="39">
        <f t="shared" si="3"/>
        <v>0</v>
      </c>
      <c r="AQ57" s="39">
        <f>'M17'!AQ57+'M17'!AR57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'M17'!AO58+'M17'!AP58</f>
        <v>0</v>
      </c>
      <c r="AP58" s="39">
        <f t="shared" si="3"/>
        <v>0</v>
      </c>
      <c r="AQ58" s="39">
        <f>'M17'!AQ58+'M17'!AR58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'M17'!AO59+'M17'!AP59</f>
        <v>0</v>
      </c>
      <c r="AP59" s="39">
        <f t="shared" si="3"/>
        <v>0</v>
      </c>
      <c r="AQ59" s="39">
        <f>'M17'!AQ59+'M17'!AR59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'M17'!AO60+'M17'!AP60</f>
        <v>0</v>
      </c>
      <c r="AP60" s="39">
        <f t="shared" si="3"/>
        <v>0</v>
      </c>
      <c r="AQ60" s="39">
        <f>'M17'!AQ60+'M17'!AR60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'M17'!AO61+'M17'!AP61</f>
        <v>0</v>
      </c>
      <c r="AP61" s="39">
        <f t="shared" si="3"/>
        <v>0</v>
      </c>
      <c r="AQ61" s="39">
        <f>'M17'!AQ61+'M17'!AR61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'M17'!AO62+'M17'!AP62</f>
        <v>0</v>
      </c>
      <c r="AP62" s="39">
        <f t="shared" si="3"/>
        <v>0</v>
      </c>
      <c r="AQ62" s="39">
        <f>'M17'!AQ62+'M17'!AR62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'M17'!AO63+'M17'!AP63</f>
        <v>0</v>
      </c>
      <c r="AP63" s="39">
        <f t="shared" si="3"/>
        <v>0</v>
      </c>
      <c r="AQ63" s="39">
        <f>'M17'!AQ63+'M17'!AR63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'M17'!AO64+'M17'!AP64</f>
        <v>0</v>
      </c>
      <c r="AP64" s="39">
        <f t="shared" si="3"/>
        <v>0</v>
      </c>
      <c r="AQ64" s="39">
        <f>'M17'!AQ64+'M17'!AR64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'M17'!AO65+'M17'!AP65</f>
        <v>0</v>
      </c>
      <c r="AP65" s="39">
        <f t="shared" si="3"/>
        <v>0</v>
      </c>
      <c r="AQ65" s="39">
        <f>'M17'!AQ65+'M17'!AR65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'M17'!AO66+'M17'!AP66</f>
        <v>0</v>
      </c>
      <c r="AP66" s="39">
        <f t="shared" si="3"/>
        <v>0</v>
      </c>
      <c r="AQ66" s="39">
        <f>'M17'!AQ66+'M17'!AR66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'M17'!AO67+'M17'!AP67</f>
        <v>0</v>
      </c>
      <c r="AP67" s="39">
        <f t="shared" si="3"/>
        <v>0</v>
      </c>
      <c r="AQ67" s="39">
        <f>'M17'!AQ67+'M17'!AR67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'M17'!AO108+'M17'!AP108</f>
        <v>0</v>
      </c>
      <c r="AP108" s="39">
        <f t="shared" si="3"/>
        <v>0</v>
      </c>
      <c r="AQ108" s="39">
        <f>'M17'!AQ108+'M17'!AR108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'M17'!AO109+'M17'!AP109</f>
        <v>0</v>
      </c>
      <c r="AP109" s="39">
        <f t="shared" si="3"/>
        <v>0</v>
      </c>
      <c r="AQ109" s="39">
        <f>'M17'!AQ109+'M17'!AR109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'M17'!AO110+'M17'!AP110</f>
        <v>0</v>
      </c>
      <c r="AP110" s="39">
        <f t="shared" si="3"/>
        <v>0</v>
      </c>
      <c r="AQ110" s="39">
        <f>'M17'!AQ110+'M17'!AR110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'M17'!AO111+'M17'!AP111</f>
        <v>0</v>
      </c>
      <c r="AP111" s="39">
        <f t="shared" si="3"/>
        <v>0</v>
      </c>
      <c r="AQ111" s="39">
        <f>'M17'!AQ111+'M17'!AR111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'M17'!AO112+'M17'!AP112</f>
        <v>0</v>
      </c>
      <c r="AP112" s="39">
        <f t="shared" si="3"/>
        <v>0</v>
      </c>
      <c r="AQ112" s="39">
        <f>'M17'!AQ112+'M17'!AR112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'M17'!AO113+'M17'!AP113</f>
        <v>0</v>
      </c>
      <c r="AP113" s="39">
        <f t="shared" si="3"/>
        <v>0</v>
      </c>
      <c r="AQ113" s="39">
        <f>'M17'!AQ113+'M17'!AR113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01" priority="1" stopIfTrue="1">
      <formula>OR(I$12&gt;$G$7,I$12&lt;$F$7,MONTH(I$12)&gt;MONTH($I$12),I$12&gt;$H14,I$12&lt;$G14)</formula>
    </cfRule>
    <cfRule type="expression" dxfId="100" priority="2" stopIfTrue="1">
      <formula>OR(WEEKDAY(I$12)=1,WEEKDAY(I$12)=7,I14="F")</formula>
    </cfRule>
    <cfRule type="expression" dxfId="99" priority="3" stopIfTrue="1">
      <formula>OR(I14="E",I14="S",I14="K",I14="UE")</formula>
    </cfRule>
  </conditionalFormatting>
  <conditionalFormatting sqref="AN14:AN113">
    <cfRule type="cellIs" dxfId="98" priority="4" stopIfTrue="1" operator="greaterThanOrEqual">
      <formula>25</formula>
    </cfRule>
  </conditionalFormatting>
  <conditionalFormatting sqref="AN7:AN11">
    <cfRule type="cellIs" dxfId="9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dimension ref="A1:BQ114"/>
  <sheetViews>
    <sheetView showGridLines="0" zoomScale="120" zoomScaleNormal="100" workbookViewId="0">
      <pane xSplit="8" ySplit="13" topLeftCell="I14" activePane="bottomRight" state="frozen"/>
      <selection activeCell="AN9" sqref="AN9"/>
      <selection pane="topRight" activeCell="AN9" sqref="AN9"/>
      <selection pane="bottomLeft" activeCell="AN9" sqref="AN9"/>
      <selection pane="bottomRight" activeCell="AH14" sqref="AH14"/>
    </sheetView>
  </sheetViews>
  <sheetFormatPr baseColWidth="10" defaultRowHeight="12.7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2"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8" customWidth="1"/>
    <col min="42" max="42" width="2.7109375" style="16" customWidth="1"/>
    <col min="43" max="43" width="3.28515625" style="18" customWidth="1"/>
    <col min="44" max="44" width="2.7109375" style="16" customWidth="1"/>
    <col min="45" max="16384" width="11.42578125" style="2"/>
  </cols>
  <sheetData>
    <row r="1" spans="1:69" s="15" customFormat="1" ht="15" customHeight="1" x14ac:dyDescent="0.25">
      <c r="A1" s="49"/>
      <c r="B1" s="53" t="s">
        <v>0</v>
      </c>
      <c r="C1" s="14"/>
      <c r="D1" s="14"/>
      <c r="F1" s="175">
        <v>735123402</v>
      </c>
      <c r="G1" s="176" t="str">
        <f>"01."&amp;TEXT(VALUE($F$7),"MM.jjjj")</f>
        <v>01.03.2008</v>
      </c>
      <c r="H1" s="13"/>
      <c r="I1" s="13"/>
      <c r="J1" s="13"/>
      <c r="K1" s="16"/>
      <c r="L1" s="16"/>
      <c r="M1" s="16"/>
      <c r="N1" s="16"/>
      <c r="O1" s="16"/>
      <c r="P1" s="16"/>
      <c r="Q1" s="16"/>
      <c r="R1" s="16"/>
      <c r="S1" s="16"/>
      <c r="T1" s="16"/>
      <c r="U1" s="17"/>
      <c r="V1" s="17"/>
      <c r="W1" s="17"/>
      <c r="X1" s="136" t="s">
        <v>36</v>
      </c>
      <c r="Y1" s="110"/>
      <c r="Z1" s="110" t="s">
        <v>7</v>
      </c>
      <c r="AA1" s="110" t="s">
        <v>9</v>
      </c>
      <c r="AB1" s="110"/>
      <c r="AC1" s="110"/>
      <c r="AD1" s="110"/>
      <c r="AE1" s="110" t="s">
        <v>11</v>
      </c>
      <c r="AF1" s="110" t="s">
        <v>55</v>
      </c>
      <c r="AG1" s="110"/>
      <c r="AH1" s="110"/>
      <c r="AI1" s="110"/>
      <c r="AJ1" s="110"/>
      <c r="AK1" s="110"/>
      <c r="AL1" s="110"/>
      <c r="AM1" s="110"/>
      <c r="AN1" s="110"/>
      <c r="AO1" s="18"/>
      <c r="AP1" s="158" t="s">
        <v>41</v>
      </c>
      <c r="AQ1" s="41"/>
      <c r="AR1" s="158" t="s">
        <v>43</v>
      </c>
    </row>
    <row r="2" spans="1:69" s="21" customFormat="1" ht="15" customHeight="1" x14ac:dyDescent="0.2">
      <c r="A2" s="19"/>
      <c r="B2" s="20" t="s">
        <v>20</v>
      </c>
      <c r="C2" s="19"/>
      <c r="D2" s="19"/>
      <c r="F2" s="170" t="s">
        <v>44</v>
      </c>
      <c r="G2" s="171"/>
      <c r="H2" s="171"/>
      <c r="I2" s="171"/>
      <c r="J2" s="171"/>
      <c r="K2" s="171"/>
      <c r="L2" s="171"/>
      <c r="M2" s="171"/>
      <c r="N2" s="171"/>
      <c r="O2" s="171"/>
      <c r="P2" s="171"/>
      <c r="Q2" s="171"/>
      <c r="R2" s="171"/>
      <c r="S2" s="171"/>
      <c r="T2" s="112"/>
      <c r="U2" s="112"/>
      <c r="V2" s="112"/>
      <c r="W2" s="112"/>
      <c r="X2" s="110"/>
      <c r="Y2" s="110"/>
      <c r="Z2" s="110" t="s">
        <v>21</v>
      </c>
      <c r="AA2" s="110" t="s">
        <v>18</v>
      </c>
      <c r="AB2" s="110"/>
      <c r="AC2" s="110"/>
      <c r="AD2" s="110"/>
      <c r="AE2" s="110" t="s">
        <v>12</v>
      </c>
      <c r="AF2" s="110" t="s">
        <v>56</v>
      </c>
      <c r="AG2" s="110"/>
      <c r="AH2" s="110"/>
      <c r="AI2" s="110"/>
      <c r="AJ2" s="110"/>
      <c r="AK2" s="110"/>
      <c r="AL2" s="110"/>
      <c r="AM2" s="110"/>
      <c r="AN2" s="110"/>
      <c r="AO2" s="6"/>
      <c r="AP2" s="159"/>
      <c r="AQ2" s="41"/>
      <c r="AR2" s="159"/>
    </row>
    <row r="3" spans="1:69" s="19" customFormat="1" ht="15" customHeight="1" x14ac:dyDescent="0.2">
      <c r="B3" s="20" t="s">
        <v>4</v>
      </c>
      <c r="F3" s="170" t="s">
        <v>45</v>
      </c>
      <c r="G3" s="171"/>
      <c r="H3" s="171"/>
      <c r="I3" s="171"/>
      <c r="J3" s="171"/>
      <c r="K3" s="171"/>
      <c r="L3" s="171"/>
      <c r="M3" s="171"/>
      <c r="N3" s="171"/>
      <c r="O3" s="171"/>
      <c r="P3" s="171"/>
      <c r="Q3" s="171"/>
      <c r="R3" s="171"/>
      <c r="S3" s="171"/>
      <c r="T3" s="112"/>
      <c r="U3" s="112"/>
      <c r="V3" s="112"/>
      <c r="W3" s="112"/>
      <c r="X3" s="110"/>
      <c r="Y3" s="110"/>
      <c r="Z3" s="110" t="s">
        <v>17</v>
      </c>
      <c r="AA3" s="110" t="s">
        <v>10</v>
      </c>
      <c r="AB3" s="110"/>
      <c r="AC3" s="110"/>
      <c r="AD3" s="110"/>
      <c r="AE3" s="110" t="s">
        <v>13</v>
      </c>
      <c r="AF3" s="110" t="s">
        <v>30</v>
      </c>
      <c r="AG3" s="110"/>
      <c r="AH3" s="110"/>
      <c r="AI3" s="110"/>
      <c r="AJ3" s="110"/>
      <c r="AK3" s="110"/>
      <c r="AL3" s="110"/>
      <c r="AM3" s="110"/>
      <c r="AN3" s="110"/>
      <c r="AP3" s="159"/>
      <c r="AQ3" s="41"/>
      <c r="AR3" s="159"/>
    </row>
    <row r="4" spans="1:69" s="19" customFormat="1" ht="15" customHeight="1" x14ac:dyDescent="0.2">
      <c r="B4" s="20" t="s">
        <v>35</v>
      </c>
      <c r="F4" s="164" t="s">
        <v>34</v>
      </c>
      <c r="G4" s="165"/>
      <c r="H4" s="165"/>
      <c r="I4" s="165"/>
      <c r="J4" s="166"/>
      <c r="K4" s="116"/>
      <c r="L4" s="116"/>
      <c r="M4" s="116"/>
      <c r="N4" s="116"/>
      <c r="O4" s="116"/>
      <c r="P4" s="116"/>
      <c r="Q4" s="116"/>
      <c r="R4" s="116"/>
      <c r="S4" s="116"/>
      <c r="T4" s="112"/>
      <c r="U4" s="112"/>
      <c r="V4" s="112"/>
      <c r="W4" s="112"/>
      <c r="X4" s="110"/>
      <c r="Y4" s="110"/>
      <c r="Z4" s="110"/>
      <c r="AA4" s="110"/>
      <c r="AB4" s="110"/>
      <c r="AC4" s="110"/>
      <c r="AD4" s="110"/>
      <c r="AE4" s="110" t="s">
        <v>31</v>
      </c>
      <c r="AF4" s="110" t="s">
        <v>39</v>
      </c>
      <c r="AG4" s="110"/>
      <c r="AH4" s="110"/>
      <c r="AI4" s="110"/>
      <c r="AJ4" s="110"/>
      <c r="AK4" s="110"/>
      <c r="AL4" s="110"/>
      <c r="AM4" s="110"/>
      <c r="AN4" s="110"/>
      <c r="AP4" s="159"/>
      <c r="AQ4" s="41"/>
      <c r="AR4" s="159"/>
    </row>
    <row r="5" spans="1:69" s="19" customFormat="1" ht="15" customHeight="1" x14ac:dyDescent="0.2">
      <c r="B5" s="20" t="s">
        <v>33</v>
      </c>
      <c r="F5" s="119">
        <v>6110</v>
      </c>
      <c r="G5" s="167" t="s">
        <v>46</v>
      </c>
      <c r="H5" s="168"/>
      <c r="I5" s="168"/>
      <c r="J5" s="169"/>
      <c r="K5" s="116"/>
      <c r="L5" s="116"/>
      <c r="M5" s="116"/>
      <c r="N5" s="116"/>
      <c r="O5" s="116"/>
      <c r="P5" s="116"/>
      <c r="Q5" s="116"/>
      <c r="R5" s="116"/>
      <c r="S5" s="116"/>
      <c r="T5" s="112"/>
      <c r="U5" s="112"/>
      <c r="V5" s="112"/>
      <c r="W5" s="112"/>
      <c r="X5" s="110"/>
      <c r="Y5" s="110"/>
      <c r="Z5" s="110" t="s">
        <v>6</v>
      </c>
      <c r="AA5" s="110" t="s">
        <v>37</v>
      </c>
      <c r="AB5" s="110"/>
      <c r="AC5" s="110"/>
      <c r="AD5" s="110"/>
      <c r="AE5" s="110"/>
      <c r="AF5" s="110"/>
      <c r="AG5" s="110"/>
      <c r="AH5" s="110"/>
      <c r="AI5" s="110"/>
      <c r="AJ5" s="110"/>
      <c r="AK5" s="110"/>
      <c r="AL5" s="110"/>
      <c r="AM5" s="110"/>
      <c r="AN5" s="110"/>
      <c r="AP5" s="159"/>
      <c r="AQ5" s="41"/>
      <c r="AR5" s="159"/>
    </row>
    <row r="6" spans="1:69" s="21" customFormat="1" ht="15" customHeight="1" x14ac:dyDescent="0.2">
      <c r="A6" s="19"/>
      <c r="B6" s="20" t="s">
        <v>27</v>
      </c>
      <c r="C6" s="19"/>
      <c r="D6" s="19"/>
      <c r="F6" s="172" t="s">
        <v>47</v>
      </c>
      <c r="G6" s="173"/>
      <c r="H6" s="173"/>
      <c r="I6" s="173"/>
      <c r="J6" s="174"/>
      <c r="K6" s="44"/>
      <c r="L6" s="44"/>
      <c r="M6" s="44"/>
      <c r="N6" s="44"/>
      <c r="O6" s="44"/>
      <c r="P6" s="44"/>
      <c r="Q6" s="44"/>
      <c r="R6" s="44"/>
      <c r="S6" s="44"/>
      <c r="T6" s="44"/>
      <c r="U6" s="44"/>
      <c r="V6" s="44"/>
      <c r="W6" s="44"/>
      <c r="X6" s="110"/>
      <c r="Y6" s="110"/>
      <c r="Z6" s="110"/>
      <c r="AA6" s="110"/>
      <c r="AB6" s="110"/>
      <c r="AC6" s="110"/>
      <c r="AD6" s="110"/>
      <c r="AE6" s="110"/>
      <c r="AF6" s="110"/>
      <c r="AG6" s="110"/>
      <c r="AH6" s="110"/>
      <c r="AI6" s="110"/>
      <c r="AJ6" s="110"/>
      <c r="AK6" s="110"/>
      <c r="AL6" s="110"/>
      <c r="AM6" s="110"/>
      <c r="AN6" s="110"/>
      <c r="AO6" s="22"/>
      <c r="AP6" s="160"/>
      <c r="AQ6" s="41"/>
      <c r="AR6" s="160"/>
    </row>
    <row r="7" spans="1:69" s="21" customFormat="1" ht="15" customHeight="1" x14ac:dyDescent="0.2">
      <c r="A7" s="19"/>
      <c r="B7" s="20" t="s">
        <v>8</v>
      </c>
      <c r="C7" s="19"/>
      <c r="D7" s="19"/>
      <c r="F7" s="7">
        <v>39508</v>
      </c>
      <c r="G7" s="12">
        <v>39538</v>
      </c>
      <c r="H7" s="11"/>
      <c r="I7" s="11"/>
      <c r="J7" s="11"/>
      <c r="K7" s="20"/>
      <c r="L7" s="20"/>
      <c r="M7" s="20"/>
      <c r="N7" s="20"/>
      <c r="O7" s="20"/>
      <c r="P7" s="20"/>
      <c r="Q7" s="20"/>
      <c r="R7" s="20"/>
      <c r="S7" s="20"/>
      <c r="T7" s="20"/>
      <c r="U7" s="17"/>
      <c r="V7" s="17"/>
      <c r="W7" s="17"/>
      <c r="X7" s="137" t="s">
        <v>38</v>
      </c>
      <c r="Y7" s="110"/>
      <c r="Z7" s="126" t="s">
        <v>22</v>
      </c>
      <c r="AA7" s="126"/>
      <c r="AB7" s="126"/>
      <c r="AC7" s="126"/>
      <c r="AD7" s="126"/>
      <c r="AE7" s="126"/>
      <c r="AF7" s="126"/>
      <c r="AG7" s="126"/>
      <c r="AH7" s="126"/>
      <c r="AI7" s="126"/>
      <c r="AJ7" s="126"/>
      <c r="AK7" s="126"/>
      <c r="AL7" s="126"/>
      <c r="AM7" s="126"/>
      <c r="AN7" s="61">
        <f>IF((AO7+AP7)=0,"",(AQ7+AR7)/(AO7+AP7)*100)</f>
        <v>50</v>
      </c>
      <c r="AP7" s="63">
        <f>SUM(AP14:AP113)</f>
        <v>8</v>
      </c>
      <c r="AR7" s="142">
        <f>SUM(AR14:AR113)</f>
        <v>4</v>
      </c>
    </row>
    <row r="8" spans="1:69" s="21" customFormat="1" ht="15" customHeight="1" x14ac:dyDescent="0.25">
      <c r="A8" s="19"/>
      <c r="B8" s="120" t="s">
        <v>32</v>
      </c>
      <c r="C8" s="19"/>
      <c r="D8" s="19"/>
      <c r="F8" s="162">
        <f>VALUE("01."&amp;TEXT(VALUE($F$7),"MM.jjjj"))</f>
        <v>39508</v>
      </c>
      <c r="G8" s="163" t="str">
        <f>"01."&amp;TEXT(VALUE($F$7),"MM.jjjj")</f>
        <v>01.03.2008</v>
      </c>
      <c r="H8" s="23"/>
      <c r="I8" s="24"/>
      <c r="J8" s="25"/>
      <c r="K8" s="20"/>
      <c r="L8" s="20"/>
      <c r="M8" s="20"/>
      <c r="N8" s="20"/>
      <c r="O8" s="20"/>
      <c r="P8" s="20"/>
      <c r="Q8" s="20"/>
      <c r="R8" s="20"/>
      <c r="S8" s="20"/>
      <c r="T8" s="20"/>
      <c r="U8" s="20"/>
      <c r="V8" s="20"/>
      <c r="W8" s="20"/>
      <c r="X8" s="60"/>
      <c r="Y8" s="110"/>
      <c r="Z8" s="126" t="s">
        <v>23</v>
      </c>
      <c r="AA8" s="126"/>
      <c r="AB8" s="128" t="str">
        <f t="shared" ref="AB8:AC11" si="0">AE1</f>
        <v>E</v>
      </c>
      <c r="AC8" s="126" t="str">
        <f t="shared" si="0"/>
        <v>Fehltag mit wichtigem Grund (entschuldigt)</v>
      </c>
      <c r="AD8" s="126"/>
      <c r="AE8" s="126"/>
      <c r="AF8" s="126"/>
      <c r="AG8" s="126"/>
      <c r="AH8" s="126"/>
      <c r="AI8" s="126"/>
      <c r="AJ8" s="126"/>
      <c r="AK8" s="126"/>
      <c r="AL8" s="126"/>
      <c r="AM8" s="126"/>
      <c r="AN8" s="62">
        <f>IF((AO$7+AP$7)=0,"",(AQ8+AR8)/(AO$7+AP$7)*100)</f>
        <v>12.5</v>
      </c>
      <c r="AO8" s="29"/>
      <c r="AP8" s="6"/>
      <c r="AQ8" s="156"/>
      <c r="AR8" s="143">
        <f>COUNTIF(I$14:AM$113,"E")</f>
        <v>1</v>
      </c>
    </row>
    <row r="9" spans="1:69" s="21" customFormat="1" ht="15" customHeight="1" x14ac:dyDescent="0.25">
      <c r="A9" s="19"/>
      <c r="B9" s="52"/>
      <c r="C9" s="19"/>
      <c r="D9" s="19"/>
      <c r="F9" s="13"/>
      <c r="G9" s="13"/>
      <c r="H9" s="23"/>
      <c r="I9" s="24"/>
      <c r="J9" s="25"/>
      <c r="K9" s="20"/>
      <c r="L9" s="20"/>
      <c r="M9" s="20"/>
      <c r="N9" s="20"/>
      <c r="O9" s="20"/>
      <c r="P9" s="20"/>
      <c r="Q9" s="20"/>
      <c r="R9" s="20"/>
      <c r="S9" s="20"/>
      <c r="T9" s="20"/>
      <c r="U9" s="20"/>
      <c r="V9" s="20"/>
      <c r="W9" s="20"/>
      <c r="X9" s="110"/>
      <c r="Y9" s="110"/>
      <c r="Z9" s="110"/>
      <c r="AA9" s="127"/>
      <c r="AB9" s="128" t="str">
        <f t="shared" si="0"/>
        <v>UE</v>
      </c>
      <c r="AC9" s="126" t="str">
        <f t="shared" si="0"/>
        <v>Fehltag ohne wichtigen Grund (unentschuldigt)</v>
      </c>
      <c r="AD9" s="126"/>
      <c r="AE9" s="126"/>
      <c r="AF9" s="126"/>
      <c r="AG9" s="126"/>
      <c r="AH9" s="126"/>
      <c r="AI9" s="126"/>
      <c r="AJ9" s="126"/>
      <c r="AK9" s="126"/>
      <c r="AL9" s="126"/>
      <c r="AM9" s="126"/>
      <c r="AN9" s="62">
        <f>IF((AO$7+AP$7)=0,"",(AQ9+AR9)/(AO$7+AP$7)*100)</f>
        <v>12.5</v>
      </c>
      <c r="AO9" s="29"/>
      <c r="AP9" s="6"/>
      <c r="AQ9" s="156"/>
      <c r="AR9" s="143">
        <f>COUNTIF(I$14:AM$113,"UE")</f>
        <v>1</v>
      </c>
    </row>
    <row r="10" spans="1:69" s="21" customFormat="1" ht="15" customHeight="1" x14ac:dyDescent="0.25">
      <c r="A10" s="19"/>
      <c r="B10" s="52"/>
      <c r="C10" s="19"/>
      <c r="D10" s="19"/>
      <c r="F10" s="13"/>
      <c r="G10" s="13"/>
      <c r="H10" s="23"/>
      <c r="I10" s="24"/>
      <c r="J10" s="25"/>
      <c r="K10" s="20"/>
      <c r="L10" s="20"/>
      <c r="M10" s="20"/>
      <c r="N10" s="20"/>
      <c r="O10" s="20"/>
      <c r="P10" s="20"/>
      <c r="Q10" s="20"/>
      <c r="R10" s="20"/>
      <c r="S10" s="20"/>
      <c r="T10" s="20"/>
      <c r="U10" s="20"/>
      <c r="V10" s="20"/>
      <c r="W10" s="20"/>
      <c r="X10" s="110"/>
      <c r="Y10" s="110"/>
      <c r="Z10" s="110"/>
      <c r="AA10" s="127"/>
      <c r="AB10" s="128" t="str">
        <f t="shared" si="0"/>
        <v>K</v>
      </c>
      <c r="AC10" s="126" t="str">
        <f t="shared" si="0"/>
        <v>Ärztlich bescheinigte Krankheitszeiten</v>
      </c>
      <c r="AD10" s="126"/>
      <c r="AE10" s="126"/>
      <c r="AF10" s="126"/>
      <c r="AG10" s="126"/>
      <c r="AH10" s="126"/>
      <c r="AI10" s="126"/>
      <c r="AJ10" s="126"/>
      <c r="AK10" s="126"/>
      <c r="AL10" s="126"/>
      <c r="AM10" s="126"/>
      <c r="AN10" s="62">
        <f>IF((AO$7+AP$7)=0,"",(AQ10+AR10)/(AO$7+AP$7)*100)</f>
        <v>12.5</v>
      </c>
      <c r="AO10" s="29"/>
      <c r="AP10" s="6"/>
      <c r="AQ10" s="156"/>
      <c r="AR10" s="143">
        <f>COUNTIF(I$14:AM$113,"K")</f>
        <v>1</v>
      </c>
    </row>
    <row r="11" spans="1:69" s="21" customFormat="1" ht="15" customHeight="1" x14ac:dyDescent="0.2">
      <c r="A11" s="19"/>
      <c r="B11" s="19"/>
      <c r="C11" s="19"/>
      <c r="D11" s="19"/>
      <c r="H11" s="23"/>
      <c r="I11" s="24"/>
      <c r="J11" s="25"/>
      <c r="K11" s="20"/>
      <c r="L11" s="20"/>
      <c r="M11" s="20"/>
      <c r="N11" s="20"/>
      <c r="O11" s="20"/>
      <c r="P11" s="20"/>
      <c r="Q11" s="20"/>
      <c r="R11" s="20"/>
      <c r="S11" s="20"/>
      <c r="T11" s="20"/>
      <c r="U11" s="20"/>
      <c r="V11" s="20"/>
      <c r="W11" s="20"/>
      <c r="X11" s="18"/>
      <c r="Y11" s="18"/>
      <c r="Z11" s="111"/>
      <c r="AA11" s="127"/>
      <c r="AB11" s="128" t="str">
        <f t="shared" si="0"/>
        <v>S</v>
      </c>
      <c r="AC11" s="126" t="str">
        <f t="shared" si="0"/>
        <v>Sonstiger Fehltag (nicht E, UE oder K)</v>
      </c>
      <c r="AD11" s="126"/>
      <c r="AE11" s="126"/>
      <c r="AF11" s="126"/>
      <c r="AG11" s="126"/>
      <c r="AH11" s="126"/>
      <c r="AI11" s="126"/>
      <c r="AJ11" s="126"/>
      <c r="AK11" s="126"/>
      <c r="AL11" s="126"/>
      <c r="AM11" s="126"/>
      <c r="AN11" s="62">
        <f>IF((AO$7+AP$7)=0,"",(AQ11+AR11)/(AO$7+AP$7)*100)</f>
        <v>12.5</v>
      </c>
      <c r="AO11" s="29"/>
      <c r="AP11" s="6"/>
      <c r="AQ11" s="156"/>
      <c r="AR11" s="143">
        <f>COUNTIF(I$14:AM$113,"S")</f>
        <v>1</v>
      </c>
    </row>
    <row r="12" spans="1:69" s="21" customFormat="1" ht="13.5" customHeight="1" x14ac:dyDescent="0.2">
      <c r="A12" s="19"/>
      <c r="B12" s="177" t="s">
        <v>2</v>
      </c>
      <c r="C12" s="177" t="s">
        <v>3</v>
      </c>
      <c r="D12" s="178" t="s">
        <v>29</v>
      </c>
      <c r="E12" s="161" t="s">
        <v>1</v>
      </c>
      <c r="F12" s="177" t="s">
        <v>16</v>
      </c>
      <c r="G12" s="177" t="s">
        <v>14</v>
      </c>
      <c r="H12" s="177" t="s">
        <v>15</v>
      </c>
      <c r="I12" s="26">
        <f>F8</f>
        <v>39508</v>
      </c>
      <c r="J12" s="26">
        <f t="shared" ref="J12:AM12" si="1">I12+1</f>
        <v>39509</v>
      </c>
      <c r="K12" s="26">
        <f t="shared" si="1"/>
        <v>39510</v>
      </c>
      <c r="L12" s="26">
        <f t="shared" si="1"/>
        <v>39511</v>
      </c>
      <c r="M12" s="26">
        <f t="shared" si="1"/>
        <v>39512</v>
      </c>
      <c r="N12" s="26">
        <f t="shared" si="1"/>
        <v>39513</v>
      </c>
      <c r="O12" s="26">
        <f t="shared" si="1"/>
        <v>39514</v>
      </c>
      <c r="P12" s="26">
        <f t="shared" si="1"/>
        <v>39515</v>
      </c>
      <c r="Q12" s="26">
        <f t="shared" si="1"/>
        <v>39516</v>
      </c>
      <c r="R12" s="26">
        <f t="shared" si="1"/>
        <v>39517</v>
      </c>
      <c r="S12" s="26">
        <f t="shared" si="1"/>
        <v>39518</v>
      </c>
      <c r="T12" s="26">
        <f t="shared" si="1"/>
        <v>39519</v>
      </c>
      <c r="U12" s="26">
        <f t="shared" si="1"/>
        <v>39520</v>
      </c>
      <c r="V12" s="26">
        <f t="shared" si="1"/>
        <v>39521</v>
      </c>
      <c r="W12" s="26">
        <f t="shared" si="1"/>
        <v>39522</v>
      </c>
      <c r="X12" s="26">
        <f t="shared" si="1"/>
        <v>39523</v>
      </c>
      <c r="Y12" s="26">
        <f t="shared" si="1"/>
        <v>39524</v>
      </c>
      <c r="Z12" s="26">
        <f t="shared" si="1"/>
        <v>39525</v>
      </c>
      <c r="AA12" s="26">
        <f t="shared" si="1"/>
        <v>39526</v>
      </c>
      <c r="AB12" s="26">
        <f t="shared" si="1"/>
        <v>39527</v>
      </c>
      <c r="AC12" s="26">
        <f t="shared" si="1"/>
        <v>39528</v>
      </c>
      <c r="AD12" s="26">
        <f t="shared" si="1"/>
        <v>39529</v>
      </c>
      <c r="AE12" s="26">
        <f t="shared" si="1"/>
        <v>39530</v>
      </c>
      <c r="AF12" s="26">
        <f t="shared" si="1"/>
        <v>39531</v>
      </c>
      <c r="AG12" s="26">
        <f t="shared" si="1"/>
        <v>39532</v>
      </c>
      <c r="AH12" s="26">
        <f t="shared" si="1"/>
        <v>39533</v>
      </c>
      <c r="AI12" s="26">
        <f t="shared" si="1"/>
        <v>39534</v>
      </c>
      <c r="AJ12" s="26">
        <f t="shared" si="1"/>
        <v>39535</v>
      </c>
      <c r="AK12" s="26">
        <f t="shared" si="1"/>
        <v>39536</v>
      </c>
      <c r="AL12" s="26">
        <f t="shared" si="1"/>
        <v>39537</v>
      </c>
      <c r="AM12" s="27">
        <f t="shared" si="1"/>
        <v>39538</v>
      </c>
      <c r="AN12" s="28" t="s">
        <v>6</v>
      </c>
      <c r="AO12" s="29"/>
      <c r="AP12" s="124"/>
      <c r="AQ12" s="20"/>
      <c r="AR12" s="124"/>
    </row>
    <row r="13" spans="1:69" s="15" customFormat="1" ht="13.5" customHeight="1" x14ac:dyDescent="0.2">
      <c r="A13" s="14"/>
      <c r="B13" s="177"/>
      <c r="C13" s="177"/>
      <c r="D13" s="179"/>
      <c r="E13" s="161"/>
      <c r="F13" s="177"/>
      <c r="G13" s="177"/>
      <c r="H13" s="177"/>
      <c r="I13" s="30">
        <f>I12</f>
        <v>39508</v>
      </c>
      <c r="J13" s="30">
        <f t="shared" ref="J13:AM13" si="2">J12</f>
        <v>39509</v>
      </c>
      <c r="K13" s="30">
        <f t="shared" si="2"/>
        <v>39510</v>
      </c>
      <c r="L13" s="30">
        <f t="shared" si="2"/>
        <v>39511</v>
      </c>
      <c r="M13" s="30">
        <f t="shared" si="2"/>
        <v>39512</v>
      </c>
      <c r="N13" s="30">
        <f t="shared" si="2"/>
        <v>39513</v>
      </c>
      <c r="O13" s="30">
        <f t="shared" si="2"/>
        <v>39514</v>
      </c>
      <c r="P13" s="30">
        <f t="shared" si="2"/>
        <v>39515</v>
      </c>
      <c r="Q13" s="30">
        <f t="shared" si="2"/>
        <v>39516</v>
      </c>
      <c r="R13" s="30">
        <f t="shared" si="2"/>
        <v>39517</v>
      </c>
      <c r="S13" s="30">
        <f t="shared" si="2"/>
        <v>39518</v>
      </c>
      <c r="T13" s="30">
        <f t="shared" si="2"/>
        <v>39519</v>
      </c>
      <c r="U13" s="30">
        <f t="shared" si="2"/>
        <v>39520</v>
      </c>
      <c r="V13" s="30">
        <f t="shared" si="2"/>
        <v>39521</v>
      </c>
      <c r="W13" s="30">
        <f t="shared" si="2"/>
        <v>39522</v>
      </c>
      <c r="X13" s="30">
        <f t="shared" si="2"/>
        <v>39523</v>
      </c>
      <c r="Y13" s="30">
        <f t="shared" si="2"/>
        <v>39524</v>
      </c>
      <c r="Z13" s="30">
        <f t="shared" si="2"/>
        <v>39525</v>
      </c>
      <c r="AA13" s="30">
        <f t="shared" si="2"/>
        <v>39526</v>
      </c>
      <c r="AB13" s="30">
        <f t="shared" si="2"/>
        <v>39527</v>
      </c>
      <c r="AC13" s="30">
        <f t="shared" si="2"/>
        <v>39528</v>
      </c>
      <c r="AD13" s="30">
        <f t="shared" si="2"/>
        <v>39529</v>
      </c>
      <c r="AE13" s="30">
        <f t="shared" si="2"/>
        <v>39530</v>
      </c>
      <c r="AF13" s="30">
        <f t="shared" si="2"/>
        <v>39531</v>
      </c>
      <c r="AG13" s="30">
        <f t="shared" si="2"/>
        <v>39532</v>
      </c>
      <c r="AH13" s="30">
        <f t="shared" si="2"/>
        <v>39533</v>
      </c>
      <c r="AI13" s="30">
        <f t="shared" si="2"/>
        <v>39534</v>
      </c>
      <c r="AJ13" s="30">
        <f t="shared" si="2"/>
        <v>39535</v>
      </c>
      <c r="AK13" s="30">
        <f t="shared" si="2"/>
        <v>39536</v>
      </c>
      <c r="AL13" s="30">
        <f t="shared" si="2"/>
        <v>39537</v>
      </c>
      <c r="AM13" s="31">
        <f t="shared" si="2"/>
        <v>39538</v>
      </c>
      <c r="AN13" s="32" t="s">
        <v>5</v>
      </c>
      <c r="AO13" s="18"/>
      <c r="AP13" s="124"/>
      <c r="AQ13" s="22"/>
      <c r="AR13" s="124"/>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ht="11.25" customHeight="1" x14ac:dyDescent="0.2">
      <c r="A14" s="37">
        <v>1</v>
      </c>
      <c r="B14" s="45" t="s">
        <v>19</v>
      </c>
      <c r="C14" s="46" t="s">
        <v>49</v>
      </c>
      <c r="D14" s="46">
        <v>231</v>
      </c>
      <c r="E14" s="10" t="s">
        <v>50</v>
      </c>
      <c r="F14" s="8" t="s">
        <v>51</v>
      </c>
      <c r="G14" s="9">
        <v>39142</v>
      </c>
      <c r="H14" s="9">
        <v>39114</v>
      </c>
      <c r="I14" s="5"/>
      <c r="J14" s="5"/>
      <c r="K14" s="5"/>
      <c r="L14" s="5"/>
      <c r="M14" s="5"/>
      <c r="N14" s="5"/>
      <c r="O14" s="5"/>
      <c r="P14" s="5"/>
      <c r="Q14" s="5"/>
      <c r="R14" s="5"/>
      <c r="S14" s="5"/>
      <c r="T14" s="5"/>
      <c r="U14" s="5"/>
      <c r="V14" s="5"/>
      <c r="W14" s="5"/>
      <c r="X14" s="5"/>
      <c r="Y14" s="5"/>
      <c r="Z14" s="5"/>
      <c r="AA14" s="5"/>
      <c r="AB14" s="5"/>
      <c r="AC14" s="5"/>
      <c r="AD14" s="5"/>
      <c r="AE14" s="5"/>
      <c r="AF14" s="5" t="s">
        <v>7</v>
      </c>
      <c r="AG14" s="5" t="s">
        <v>13</v>
      </c>
      <c r="AH14" s="5" t="s">
        <v>7</v>
      </c>
      <c r="AI14" s="5" t="s">
        <v>31</v>
      </c>
      <c r="AJ14" s="5"/>
      <c r="AK14" s="5"/>
      <c r="AL14" s="5"/>
      <c r="AM14" s="5"/>
      <c r="AN14" s="38">
        <f t="shared" ref="AN14:AN45" si="3">IF((AO14+AP14)=0,"",(AQ14+AR14)/(AO14+AP14)*100)</f>
        <v>50</v>
      </c>
      <c r="AP14" s="123">
        <f t="shared" ref="AP14:AP45" si="4">COUNTIF(I14:AM14,"A")+AR14</f>
        <v>4</v>
      </c>
      <c r="AR14" s="125">
        <f t="shared" ref="AR14:AR45" si="5">COUNTIF(I14:AM14,"E")+COUNTIF(I14:AM14,"UE")+COUNTIF(I14:AM14,"K")+COUNTIF(I14:AM14,"S")</f>
        <v>2</v>
      </c>
      <c r="AS14" s="69">
        <f t="shared" ref="AS14:AS45" si="6">COUNTIF($I14:$AM14,"A")</f>
        <v>2</v>
      </c>
      <c r="AT14" s="69">
        <f t="shared" ref="AT14:AT45" si="7">COUNTIF($I14:$AM14,"S")</f>
        <v>1</v>
      </c>
      <c r="AU14" s="69">
        <f t="shared" ref="AU14:AU45" si="8">COUNTIF($I14:$AM14,"U")</f>
        <v>0</v>
      </c>
      <c r="AV14" s="69">
        <f t="shared" ref="AV14:AV45" si="9">COUNTIF($I14:$AM14,"E")</f>
        <v>0</v>
      </c>
      <c r="AW14" s="69">
        <f t="shared" ref="AW14:AW45" si="10">COUNTIF($I14:$AM14,"UE")</f>
        <v>0</v>
      </c>
      <c r="AX14" s="69">
        <f t="shared" ref="AX14:AX45" si="11">COUNTIF($I14:$AM14,"K")</f>
        <v>1</v>
      </c>
    </row>
    <row r="15" spans="1:69" ht="11.25" customHeight="1" x14ac:dyDescent="0.2">
      <c r="A15" s="37">
        <v>2</v>
      </c>
      <c r="B15" s="45" t="s">
        <v>52</v>
      </c>
      <c r="C15" s="46" t="s">
        <v>53</v>
      </c>
      <c r="D15" s="46">
        <v>232</v>
      </c>
      <c r="E15" s="10" t="s">
        <v>28</v>
      </c>
      <c r="F15" s="8" t="s">
        <v>54</v>
      </c>
      <c r="G15" s="9">
        <v>38019</v>
      </c>
      <c r="H15" s="9">
        <v>39114</v>
      </c>
      <c r="I15" s="5"/>
      <c r="J15" s="5"/>
      <c r="K15" s="5"/>
      <c r="L15" s="5"/>
      <c r="M15" s="5"/>
      <c r="N15" s="5"/>
      <c r="O15" s="5"/>
      <c r="P15" s="5"/>
      <c r="Q15" s="5"/>
      <c r="R15" s="5"/>
      <c r="S15" s="5"/>
      <c r="T15" s="5"/>
      <c r="U15" s="5"/>
      <c r="V15" s="5"/>
      <c r="W15" s="5"/>
      <c r="X15" s="5"/>
      <c r="Y15" s="5"/>
      <c r="Z15" s="5"/>
      <c r="AA15" s="5"/>
      <c r="AB15" s="5"/>
      <c r="AC15" s="5"/>
      <c r="AD15" s="5"/>
      <c r="AE15" s="5"/>
      <c r="AF15" s="5" t="s">
        <v>7</v>
      </c>
      <c r="AG15" s="5" t="s">
        <v>11</v>
      </c>
      <c r="AH15" s="5" t="s">
        <v>7</v>
      </c>
      <c r="AI15" s="5" t="s">
        <v>12</v>
      </c>
      <c r="AJ15" s="5"/>
      <c r="AK15" s="5"/>
      <c r="AL15" s="5"/>
      <c r="AM15" s="5"/>
      <c r="AN15" s="38">
        <f t="shared" si="3"/>
        <v>50</v>
      </c>
      <c r="AP15" s="123">
        <f t="shared" si="4"/>
        <v>4</v>
      </c>
      <c r="AR15" s="125">
        <f t="shared" si="5"/>
        <v>2</v>
      </c>
      <c r="AS15" s="69">
        <f t="shared" si="6"/>
        <v>2</v>
      </c>
      <c r="AT15" s="69">
        <f t="shared" si="7"/>
        <v>0</v>
      </c>
      <c r="AU15" s="69">
        <f t="shared" si="8"/>
        <v>0</v>
      </c>
      <c r="AV15" s="69">
        <f t="shared" si="9"/>
        <v>1</v>
      </c>
      <c r="AW15" s="69">
        <f t="shared" si="10"/>
        <v>1</v>
      </c>
      <c r="AX15" s="69">
        <f t="shared" si="11"/>
        <v>0</v>
      </c>
    </row>
    <row r="16" spans="1:69" ht="11.25" customHeight="1" x14ac:dyDescent="0.2">
      <c r="A16" s="37">
        <v>3</v>
      </c>
      <c r="B16" s="45"/>
      <c r="C16" s="46"/>
      <c r="D16" s="46"/>
      <c r="E16" s="10"/>
      <c r="F16" s="8"/>
      <c r="G16" s="9"/>
      <c r="H16" s="9"/>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3"/>
        <v/>
      </c>
      <c r="AP16" s="123">
        <f t="shared" si="4"/>
        <v>0</v>
      </c>
      <c r="AR16" s="125">
        <f t="shared" si="5"/>
        <v>0</v>
      </c>
      <c r="AS16" s="69">
        <f t="shared" si="6"/>
        <v>0</v>
      </c>
      <c r="AT16" s="69">
        <f t="shared" si="7"/>
        <v>0</v>
      </c>
      <c r="AU16" s="69">
        <f t="shared" si="8"/>
        <v>0</v>
      </c>
      <c r="AV16" s="69">
        <f t="shared" si="9"/>
        <v>0</v>
      </c>
      <c r="AW16" s="69">
        <f t="shared" si="10"/>
        <v>0</v>
      </c>
      <c r="AX16" s="69">
        <f t="shared" si="11"/>
        <v>0</v>
      </c>
    </row>
    <row r="17" spans="1:50" ht="11.25" customHeight="1" x14ac:dyDescent="0.2">
      <c r="A17" s="37">
        <v>4</v>
      </c>
      <c r="B17" s="45"/>
      <c r="C17" s="46"/>
      <c r="D17" s="46"/>
      <c r="E17" s="10"/>
      <c r="F17" s="8"/>
      <c r="G17" s="9"/>
      <c r="H17" s="9"/>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3"/>
        <v/>
      </c>
      <c r="AP17" s="123">
        <f t="shared" si="4"/>
        <v>0</v>
      </c>
      <c r="AR17" s="125">
        <f t="shared" si="5"/>
        <v>0</v>
      </c>
      <c r="AS17" s="69">
        <f t="shared" si="6"/>
        <v>0</v>
      </c>
      <c r="AT17" s="69">
        <f t="shared" si="7"/>
        <v>0</v>
      </c>
      <c r="AU17" s="69">
        <f t="shared" si="8"/>
        <v>0</v>
      </c>
      <c r="AV17" s="69">
        <f t="shared" si="9"/>
        <v>0</v>
      </c>
      <c r="AW17" s="69">
        <f t="shared" si="10"/>
        <v>0</v>
      </c>
      <c r="AX17" s="69">
        <f t="shared" si="11"/>
        <v>0</v>
      </c>
    </row>
    <row r="18" spans="1:50" ht="11.25" customHeight="1" x14ac:dyDescent="0.2">
      <c r="A18" s="37">
        <v>5</v>
      </c>
      <c r="B18" s="45"/>
      <c r="C18" s="46"/>
      <c r="D18" s="46"/>
      <c r="E18" s="10"/>
      <c r="F18" s="8"/>
      <c r="G18" s="9"/>
      <c r="H18" s="9"/>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3"/>
        <v/>
      </c>
      <c r="AP18" s="123">
        <f t="shared" si="4"/>
        <v>0</v>
      </c>
      <c r="AR18" s="125">
        <f t="shared" si="5"/>
        <v>0</v>
      </c>
      <c r="AS18" s="69">
        <f t="shared" si="6"/>
        <v>0</v>
      </c>
      <c r="AT18" s="69">
        <f t="shared" si="7"/>
        <v>0</v>
      </c>
      <c r="AU18" s="69">
        <f t="shared" si="8"/>
        <v>0</v>
      </c>
      <c r="AV18" s="69">
        <f t="shared" si="9"/>
        <v>0</v>
      </c>
      <c r="AW18" s="69">
        <f t="shared" si="10"/>
        <v>0</v>
      </c>
      <c r="AX18" s="69">
        <f t="shared" si="11"/>
        <v>0</v>
      </c>
    </row>
    <row r="19" spans="1:50" ht="11.25" customHeight="1" x14ac:dyDescent="0.2">
      <c r="A19" s="37">
        <v>6</v>
      </c>
      <c r="B19" s="45"/>
      <c r="C19" s="46"/>
      <c r="D19" s="46"/>
      <c r="E19" s="10"/>
      <c r="F19" s="8"/>
      <c r="G19" s="9"/>
      <c r="H19" s="9"/>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3"/>
        <v/>
      </c>
      <c r="AP19" s="123">
        <f t="shared" si="4"/>
        <v>0</v>
      </c>
      <c r="AR19" s="125">
        <f t="shared" si="5"/>
        <v>0</v>
      </c>
      <c r="AS19" s="69">
        <f t="shared" si="6"/>
        <v>0</v>
      </c>
      <c r="AT19" s="69">
        <f t="shared" si="7"/>
        <v>0</v>
      </c>
      <c r="AU19" s="69">
        <f t="shared" si="8"/>
        <v>0</v>
      </c>
      <c r="AV19" s="69">
        <f t="shared" si="9"/>
        <v>0</v>
      </c>
      <c r="AW19" s="69">
        <f t="shared" si="10"/>
        <v>0</v>
      </c>
      <c r="AX19" s="69">
        <f t="shared" si="11"/>
        <v>0</v>
      </c>
    </row>
    <row r="20" spans="1:50" ht="11.25" customHeight="1" x14ac:dyDescent="0.2">
      <c r="A20" s="37">
        <v>7</v>
      </c>
      <c r="B20" s="45"/>
      <c r="C20" s="46"/>
      <c r="D20" s="46"/>
      <c r="E20" s="10"/>
      <c r="F20" s="8"/>
      <c r="G20" s="9"/>
      <c r="H20" s="9"/>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3"/>
        <v/>
      </c>
      <c r="AP20" s="123">
        <f t="shared" si="4"/>
        <v>0</v>
      </c>
      <c r="AR20" s="125">
        <f t="shared" si="5"/>
        <v>0</v>
      </c>
      <c r="AS20" s="69">
        <f t="shared" si="6"/>
        <v>0</v>
      </c>
      <c r="AT20" s="69">
        <f t="shared" si="7"/>
        <v>0</v>
      </c>
      <c r="AU20" s="69">
        <f t="shared" si="8"/>
        <v>0</v>
      </c>
      <c r="AV20" s="69">
        <f t="shared" si="9"/>
        <v>0</v>
      </c>
      <c r="AW20" s="69">
        <f t="shared" si="10"/>
        <v>0</v>
      </c>
      <c r="AX20" s="69">
        <f t="shared" si="11"/>
        <v>0</v>
      </c>
    </row>
    <row r="21" spans="1:50" ht="11.25" customHeight="1" x14ac:dyDescent="0.2">
      <c r="A21" s="37">
        <v>8</v>
      </c>
      <c r="B21" s="45"/>
      <c r="C21" s="46"/>
      <c r="D21" s="46"/>
      <c r="E21" s="10"/>
      <c r="F21" s="8"/>
      <c r="G21" s="9"/>
      <c r="H21" s="9"/>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3"/>
        <v/>
      </c>
      <c r="AP21" s="123">
        <f t="shared" si="4"/>
        <v>0</v>
      </c>
      <c r="AR21" s="125">
        <f t="shared" si="5"/>
        <v>0</v>
      </c>
      <c r="AS21" s="69">
        <f t="shared" si="6"/>
        <v>0</v>
      </c>
      <c r="AT21" s="69">
        <f t="shared" si="7"/>
        <v>0</v>
      </c>
      <c r="AU21" s="69">
        <f t="shared" si="8"/>
        <v>0</v>
      </c>
      <c r="AV21" s="69">
        <f t="shared" si="9"/>
        <v>0</v>
      </c>
      <c r="AW21" s="69">
        <f t="shared" si="10"/>
        <v>0</v>
      </c>
      <c r="AX21" s="69">
        <f t="shared" si="11"/>
        <v>0</v>
      </c>
    </row>
    <row r="22" spans="1:50" ht="11.25" customHeight="1" x14ac:dyDescent="0.2">
      <c r="A22" s="37">
        <v>9</v>
      </c>
      <c r="B22" s="45"/>
      <c r="C22" s="46"/>
      <c r="D22" s="46"/>
      <c r="E22" s="10"/>
      <c r="F22" s="8"/>
      <c r="G22" s="9"/>
      <c r="H22" s="9"/>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3"/>
        <v/>
      </c>
      <c r="AP22" s="123">
        <f t="shared" si="4"/>
        <v>0</v>
      </c>
      <c r="AR22" s="125">
        <f t="shared" si="5"/>
        <v>0</v>
      </c>
      <c r="AS22" s="69">
        <f t="shared" si="6"/>
        <v>0</v>
      </c>
      <c r="AT22" s="69">
        <f t="shared" si="7"/>
        <v>0</v>
      </c>
      <c r="AU22" s="69">
        <f t="shared" si="8"/>
        <v>0</v>
      </c>
      <c r="AV22" s="69">
        <f t="shared" si="9"/>
        <v>0</v>
      </c>
      <c r="AW22" s="69">
        <f t="shared" si="10"/>
        <v>0</v>
      </c>
      <c r="AX22" s="69">
        <f t="shared" si="11"/>
        <v>0</v>
      </c>
    </row>
    <row r="23" spans="1:50" ht="11.25" customHeight="1" x14ac:dyDescent="0.2">
      <c r="A23" s="37">
        <v>10</v>
      </c>
      <c r="B23" s="45"/>
      <c r="C23" s="46"/>
      <c r="D23" s="46"/>
      <c r="E23" s="10"/>
      <c r="F23" s="8"/>
      <c r="G23" s="9"/>
      <c r="H23" s="9"/>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3"/>
        <v/>
      </c>
      <c r="AP23" s="123">
        <f t="shared" si="4"/>
        <v>0</v>
      </c>
      <c r="AR23" s="125">
        <f t="shared" si="5"/>
        <v>0</v>
      </c>
      <c r="AS23" s="69">
        <f t="shared" si="6"/>
        <v>0</v>
      </c>
      <c r="AT23" s="69">
        <f t="shared" si="7"/>
        <v>0</v>
      </c>
      <c r="AU23" s="69">
        <f t="shared" si="8"/>
        <v>0</v>
      </c>
      <c r="AV23" s="69">
        <f t="shared" si="9"/>
        <v>0</v>
      </c>
      <c r="AW23" s="69">
        <f t="shared" si="10"/>
        <v>0</v>
      </c>
      <c r="AX23" s="69">
        <f t="shared" si="11"/>
        <v>0</v>
      </c>
    </row>
    <row r="24" spans="1:50" ht="11.25" customHeight="1" x14ac:dyDescent="0.2">
      <c r="A24" s="37">
        <v>11</v>
      </c>
      <c r="B24" s="45"/>
      <c r="C24" s="46"/>
      <c r="D24" s="46"/>
      <c r="E24" s="10"/>
      <c r="F24" s="8"/>
      <c r="G24" s="9"/>
      <c r="H24" s="9"/>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3"/>
        <v/>
      </c>
      <c r="AP24" s="123">
        <f t="shared" si="4"/>
        <v>0</v>
      </c>
      <c r="AR24" s="125">
        <f t="shared" si="5"/>
        <v>0</v>
      </c>
      <c r="AS24" s="69">
        <f t="shared" si="6"/>
        <v>0</v>
      </c>
      <c r="AT24" s="69">
        <f t="shared" si="7"/>
        <v>0</v>
      </c>
      <c r="AU24" s="69">
        <f t="shared" si="8"/>
        <v>0</v>
      </c>
      <c r="AV24" s="69">
        <f t="shared" si="9"/>
        <v>0</v>
      </c>
      <c r="AW24" s="69">
        <f t="shared" si="10"/>
        <v>0</v>
      </c>
      <c r="AX24" s="69">
        <f t="shared" si="11"/>
        <v>0</v>
      </c>
    </row>
    <row r="25" spans="1:50" ht="11.25" customHeight="1" x14ac:dyDescent="0.2">
      <c r="A25" s="37">
        <v>12</v>
      </c>
      <c r="B25" s="45"/>
      <c r="C25" s="46"/>
      <c r="D25" s="46"/>
      <c r="E25" s="10"/>
      <c r="F25" s="8"/>
      <c r="G25" s="9"/>
      <c r="H25" s="9"/>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3"/>
        <v/>
      </c>
      <c r="AP25" s="123">
        <f t="shared" si="4"/>
        <v>0</v>
      </c>
      <c r="AR25" s="125">
        <f t="shared" si="5"/>
        <v>0</v>
      </c>
      <c r="AS25" s="69">
        <f t="shared" si="6"/>
        <v>0</v>
      </c>
      <c r="AT25" s="69">
        <f t="shared" si="7"/>
        <v>0</v>
      </c>
      <c r="AU25" s="69">
        <f t="shared" si="8"/>
        <v>0</v>
      </c>
      <c r="AV25" s="69">
        <f t="shared" si="9"/>
        <v>0</v>
      </c>
      <c r="AW25" s="69">
        <f t="shared" si="10"/>
        <v>0</v>
      </c>
      <c r="AX25" s="69">
        <f t="shared" si="11"/>
        <v>0</v>
      </c>
    </row>
    <row r="26" spans="1:50" ht="11.25" customHeight="1" x14ac:dyDescent="0.2">
      <c r="A26" s="37">
        <v>13</v>
      </c>
      <c r="B26" s="45"/>
      <c r="C26" s="46"/>
      <c r="D26" s="46"/>
      <c r="E26" s="10"/>
      <c r="F26" s="8"/>
      <c r="G26" s="9"/>
      <c r="H26" s="9"/>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3"/>
        <v/>
      </c>
      <c r="AP26" s="123">
        <f t="shared" si="4"/>
        <v>0</v>
      </c>
      <c r="AR26" s="125">
        <f t="shared" si="5"/>
        <v>0</v>
      </c>
      <c r="AS26" s="69">
        <f t="shared" si="6"/>
        <v>0</v>
      </c>
      <c r="AT26" s="69">
        <f t="shared" si="7"/>
        <v>0</v>
      </c>
      <c r="AU26" s="69">
        <f t="shared" si="8"/>
        <v>0</v>
      </c>
      <c r="AV26" s="69">
        <f t="shared" si="9"/>
        <v>0</v>
      </c>
      <c r="AW26" s="69">
        <f t="shared" si="10"/>
        <v>0</v>
      </c>
      <c r="AX26" s="69">
        <f t="shared" si="11"/>
        <v>0</v>
      </c>
    </row>
    <row r="27" spans="1:50" ht="11.25" customHeight="1" x14ac:dyDescent="0.2">
      <c r="A27" s="37">
        <v>14</v>
      </c>
      <c r="B27" s="45"/>
      <c r="C27" s="46"/>
      <c r="D27" s="46"/>
      <c r="E27" s="10"/>
      <c r="F27" s="8"/>
      <c r="G27" s="9"/>
      <c r="H27" s="9"/>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3"/>
        <v/>
      </c>
      <c r="AP27" s="123">
        <f t="shared" si="4"/>
        <v>0</v>
      </c>
      <c r="AR27" s="125">
        <f t="shared" si="5"/>
        <v>0</v>
      </c>
      <c r="AS27" s="69">
        <f t="shared" si="6"/>
        <v>0</v>
      </c>
      <c r="AT27" s="69">
        <f t="shared" si="7"/>
        <v>0</v>
      </c>
      <c r="AU27" s="69">
        <f t="shared" si="8"/>
        <v>0</v>
      </c>
      <c r="AV27" s="69">
        <f t="shared" si="9"/>
        <v>0</v>
      </c>
      <c r="AW27" s="69">
        <f t="shared" si="10"/>
        <v>0</v>
      </c>
      <c r="AX27" s="69">
        <f t="shared" si="11"/>
        <v>0</v>
      </c>
    </row>
    <row r="28" spans="1:50" ht="11.25" customHeight="1" x14ac:dyDescent="0.2">
      <c r="A28" s="37">
        <v>15</v>
      </c>
      <c r="B28" s="45"/>
      <c r="C28" s="46"/>
      <c r="D28" s="46"/>
      <c r="E28" s="10"/>
      <c r="F28" s="8"/>
      <c r="G28" s="9"/>
      <c r="H28" s="9"/>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3"/>
        <v/>
      </c>
      <c r="AP28" s="123">
        <f t="shared" si="4"/>
        <v>0</v>
      </c>
      <c r="AR28" s="125">
        <f t="shared" si="5"/>
        <v>0</v>
      </c>
      <c r="AS28" s="69">
        <f t="shared" si="6"/>
        <v>0</v>
      </c>
      <c r="AT28" s="69">
        <f t="shared" si="7"/>
        <v>0</v>
      </c>
      <c r="AU28" s="69">
        <f t="shared" si="8"/>
        <v>0</v>
      </c>
      <c r="AV28" s="69">
        <f t="shared" si="9"/>
        <v>0</v>
      </c>
      <c r="AW28" s="69">
        <f t="shared" si="10"/>
        <v>0</v>
      </c>
      <c r="AX28" s="69">
        <f t="shared" si="11"/>
        <v>0</v>
      </c>
    </row>
    <row r="29" spans="1:50" ht="11.25" customHeight="1" x14ac:dyDescent="0.2">
      <c r="A29" s="37">
        <v>16</v>
      </c>
      <c r="B29" s="45"/>
      <c r="C29" s="46"/>
      <c r="D29" s="46"/>
      <c r="E29" s="10"/>
      <c r="F29" s="8"/>
      <c r="G29" s="9"/>
      <c r="H29" s="9"/>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3"/>
        <v/>
      </c>
      <c r="AP29" s="123">
        <f t="shared" si="4"/>
        <v>0</v>
      </c>
      <c r="AR29" s="125">
        <f t="shared" si="5"/>
        <v>0</v>
      </c>
      <c r="AS29" s="69">
        <f t="shared" si="6"/>
        <v>0</v>
      </c>
      <c r="AT29" s="69">
        <f t="shared" si="7"/>
        <v>0</v>
      </c>
      <c r="AU29" s="69">
        <f t="shared" si="8"/>
        <v>0</v>
      </c>
      <c r="AV29" s="69">
        <f t="shared" si="9"/>
        <v>0</v>
      </c>
      <c r="AW29" s="69">
        <f t="shared" si="10"/>
        <v>0</v>
      </c>
      <c r="AX29" s="69">
        <f t="shared" si="11"/>
        <v>0</v>
      </c>
    </row>
    <row r="30" spans="1:50" ht="11.25" customHeight="1" x14ac:dyDescent="0.2">
      <c r="A30" s="37">
        <v>17</v>
      </c>
      <c r="B30" s="45"/>
      <c r="C30" s="46"/>
      <c r="D30" s="46"/>
      <c r="E30" s="10"/>
      <c r="F30" s="8"/>
      <c r="G30" s="9"/>
      <c r="H30" s="9"/>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3"/>
        <v/>
      </c>
      <c r="AP30" s="123">
        <f t="shared" si="4"/>
        <v>0</v>
      </c>
      <c r="AR30" s="125">
        <f t="shared" si="5"/>
        <v>0</v>
      </c>
      <c r="AS30" s="69">
        <f t="shared" si="6"/>
        <v>0</v>
      </c>
      <c r="AT30" s="69">
        <f t="shared" si="7"/>
        <v>0</v>
      </c>
      <c r="AU30" s="69">
        <f t="shared" si="8"/>
        <v>0</v>
      </c>
      <c r="AV30" s="69">
        <f t="shared" si="9"/>
        <v>0</v>
      </c>
      <c r="AW30" s="69">
        <f t="shared" si="10"/>
        <v>0</v>
      </c>
      <c r="AX30" s="69">
        <f t="shared" si="11"/>
        <v>0</v>
      </c>
    </row>
    <row r="31" spans="1:50" ht="11.25" customHeight="1" x14ac:dyDescent="0.2">
      <c r="A31" s="37">
        <v>18</v>
      </c>
      <c r="B31" s="45"/>
      <c r="C31" s="46"/>
      <c r="D31" s="46"/>
      <c r="E31" s="10"/>
      <c r="F31" s="8"/>
      <c r="G31" s="9"/>
      <c r="H31" s="9"/>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3"/>
        <v/>
      </c>
      <c r="AP31" s="123">
        <f t="shared" si="4"/>
        <v>0</v>
      </c>
      <c r="AR31" s="125">
        <f t="shared" si="5"/>
        <v>0</v>
      </c>
      <c r="AS31" s="69">
        <f t="shared" si="6"/>
        <v>0</v>
      </c>
      <c r="AT31" s="69">
        <f t="shared" si="7"/>
        <v>0</v>
      </c>
      <c r="AU31" s="69">
        <f t="shared" si="8"/>
        <v>0</v>
      </c>
      <c r="AV31" s="69">
        <f t="shared" si="9"/>
        <v>0</v>
      </c>
      <c r="AW31" s="69">
        <f t="shared" si="10"/>
        <v>0</v>
      </c>
      <c r="AX31" s="69">
        <f t="shared" si="11"/>
        <v>0</v>
      </c>
    </row>
    <row r="32" spans="1:50" ht="11.25" customHeight="1" x14ac:dyDescent="0.2">
      <c r="A32" s="37">
        <v>19</v>
      </c>
      <c r="B32" s="45"/>
      <c r="C32" s="46"/>
      <c r="D32" s="46"/>
      <c r="E32" s="10"/>
      <c r="F32" s="8"/>
      <c r="G32" s="9"/>
      <c r="H32" s="9"/>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3"/>
        <v/>
      </c>
      <c r="AP32" s="123">
        <f t="shared" si="4"/>
        <v>0</v>
      </c>
      <c r="AR32" s="125">
        <f t="shared" si="5"/>
        <v>0</v>
      </c>
      <c r="AS32" s="69">
        <f t="shared" si="6"/>
        <v>0</v>
      </c>
      <c r="AT32" s="69">
        <f t="shared" si="7"/>
        <v>0</v>
      </c>
      <c r="AU32" s="69">
        <f t="shared" si="8"/>
        <v>0</v>
      </c>
      <c r="AV32" s="69">
        <f t="shared" si="9"/>
        <v>0</v>
      </c>
      <c r="AW32" s="69">
        <f t="shared" si="10"/>
        <v>0</v>
      </c>
      <c r="AX32" s="69">
        <f t="shared" si="11"/>
        <v>0</v>
      </c>
    </row>
    <row r="33" spans="1:50" ht="11.25" customHeight="1" x14ac:dyDescent="0.2">
      <c r="A33" s="37">
        <v>20</v>
      </c>
      <c r="B33" s="45"/>
      <c r="C33" s="46"/>
      <c r="D33" s="46"/>
      <c r="E33" s="10"/>
      <c r="F33" s="8"/>
      <c r="G33" s="9"/>
      <c r="H33" s="9"/>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3"/>
        <v/>
      </c>
      <c r="AP33" s="123">
        <f t="shared" si="4"/>
        <v>0</v>
      </c>
      <c r="AR33" s="125">
        <f t="shared" si="5"/>
        <v>0</v>
      </c>
      <c r="AS33" s="69">
        <f t="shared" si="6"/>
        <v>0</v>
      </c>
      <c r="AT33" s="69">
        <f t="shared" si="7"/>
        <v>0</v>
      </c>
      <c r="AU33" s="69">
        <f t="shared" si="8"/>
        <v>0</v>
      </c>
      <c r="AV33" s="69">
        <f t="shared" si="9"/>
        <v>0</v>
      </c>
      <c r="AW33" s="69">
        <f t="shared" si="10"/>
        <v>0</v>
      </c>
      <c r="AX33" s="69">
        <f t="shared" si="11"/>
        <v>0</v>
      </c>
    </row>
    <row r="34" spans="1:50" ht="11.25" customHeight="1" x14ac:dyDescent="0.2">
      <c r="A34" s="37">
        <v>21</v>
      </c>
      <c r="B34" s="45"/>
      <c r="C34" s="46"/>
      <c r="D34" s="46"/>
      <c r="E34" s="10"/>
      <c r="F34" s="8"/>
      <c r="G34" s="9"/>
      <c r="H34" s="9"/>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3"/>
        <v/>
      </c>
      <c r="AP34" s="123">
        <f t="shared" si="4"/>
        <v>0</v>
      </c>
      <c r="AR34" s="125">
        <f t="shared" si="5"/>
        <v>0</v>
      </c>
      <c r="AS34" s="69">
        <f t="shared" si="6"/>
        <v>0</v>
      </c>
      <c r="AT34" s="69">
        <f t="shared" si="7"/>
        <v>0</v>
      </c>
      <c r="AU34" s="69">
        <f t="shared" si="8"/>
        <v>0</v>
      </c>
      <c r="AV34" s="69">
        <f t="shared" si="9"/>
        <v>0</v>
      </c>
      <c r="AW34" s="69">
        <f t="shared" si="10"/>
        <v>0</v>
      </c>
      <c r="AX34" s="69">
        <f t="shared" si="11"/>
        <v>0</v>
      </c>
    </row>
    <row r="35" spans="1:50" ht="11.25" customHeight="1" x14ac:dyDescent="0.2">
      <c r="A35" s="37">
        <v>22</v>
      </c>
      <c r="B35" s="45"/>
      <c r="C35" s="46"/>
      <c r="D35" s="46"/>
      <c r="E35" s="10"/>
      <c r="F35" s="8"/>
      <c r="G35" s="9"/>
      <c r="H35" s="9"/>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3"/>
        <v/>
      </c>
      <c r="AP35" s="123">
        <f t="shared" si="4"/>
        <v>0</v>
      </c>
      <c r="AR35" s="125">
        <f t="shared" si="5"/>
        <v>0</v>
      </c>
      <c r="AS35" s="69">
        <f t="shared" si="6"/>
        <v>0</v>
      </c>
      <c r="AT35" s="69">
        <f t="shared" si="7"/>
        <v>0</v>
      </c>
      <c r="AU35" s="69">
        <f t="shared" si="8"/>
        <v>0</v>
      </c>
      <c r="AV35" s="69">
        <f t="shared" si="9"/>
        <v>0</v>
      </c>
      <c r="AW35" s="69">
        <f t="shared" si="10"/>
        <v>0</v>
      </c>
      <c r="AX35" s="69">
        <f t="shared" si="11"/>
        <v>0</v>
      </c>
    </row>
    <row r="36" spans="1:50" ht="11.25" customHeight="1" x14ac:dyDescent="0.2">
      <c r="A36" s="37">
        <v>23</v>
      </c>
      <c r="B36" s="45"/>
      <c r="C36" s="46"/>
      <c r="D36" s="46"/>
      <c r="E36" s="10"/>
      <c r="F36" s="8"/>
      <c r="G36" s="9"/>
      <c r="H36" s="9"/>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3"/>
        <v/>
      </c>
      <c r="AP36" s="123">
        <f t="shared" si="4"/>
        <v>0</v>
      </c>
      <c r="AR36" s="125">
        <f t="shared" si="5"/>
        <v>0</v>
      </c>
      <c r="AS36" s="69">
        <f t="shared" si="6"/>
        <v>0</v>
      </c>
      <c r="AT36" s="69">
        <f t="shared" si="7"/>
        <v>0</v>
      </c>
      <c r="AU36" s="69">
        <f t="shared" si="8"/>
        <v>0</v>
      </c>
      <c r="AV36" s="69">
        <f t="shared" si="9"/>
        <v>0</v>
      </c>
      <c r="AW36" s="69">
        <f t="shared" si="10"/>
        <v>0</v>
      </c>
      <c r="AX36" s="69">
        <f t="shared" si="11"/>
        <v>0</v>
      </c>
    </row>
    <row r="37" spans="1:50" ht="11.25" customHeight="1" x14ac:dyDescent="0.2">
      <c r="A37" s="37">
        <v>24</v>
      </c>
      <c r="B37" s="45"/>
      <c r="C37" s="46"/>
      <c r="D37" s="46"/>
      <c r="E37" s="10"/>
      <c r="F37" s="8"/>
      <c r="G37" s="9"/>
      <c r="H37" s="9"/>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3"/>
        <v/>
      </c>
      <c r="AP37" s="123">
        <f t="shared" si="4"/>
        <v>0</v>
      </c>
      <c r="AR37" s="125">
        <f t="shared" si="5"/>
        <v>0</v>
      </c>
      <c r="AS37" s="69">
        <f t="shared" si="6"/>
        <v>0</v>
      </c>
      <c r="AT37" s="69">
        <f t="shared" si="7"/>
        <v>0</v>
      </c>
      <c r="AU37" s="69">
        <f t="shared" si="8"/>
        <v>0</v>
      </c>
      <c r="AV37" s="69">
        <f t="shared" si="9"/>
        <v>0</v>
      </c>
      <c r="AW37" s="69">
        <f t="shared" si="10"/>
        <v>0</v>
      </c>
      <c r="AX37" s="69">
        <f t="shared" si="11"/>
        <v>0</v>
      </c>
    </row>
    <row r="38" spans="1:50" ht="11.25" customHeight="1" x14ac:dyDescent="0.2">
      <c r="A38" s="37">
        <v>25</v>
      </c>
      <c r="B38" s="45"/>
      <c r="C38" s="46"/>
      <c r="D38" s="46"/>
      <c r="E38" s="10"/>
      <c r="F38" s="8"/>
      <c r="G38" s="9"/>
      <c r="H38" s="9"/>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3"/>
        <v/>
      </c>
      <c r="AP38" s="123">
        <f t="shared" si="4"/>
        <v>0</v>
      </c>
      <c r="AR38" s="125">
        <f t="shared" si="5"/>
        <v>0</v>
      </c>
      <c r="AS38" s="69">
        <f t="shared" si="6"/>
        <v>0</v>
      </c>
      <c r="AT38" s="69">
        <f t="shared" si="7"/>
        <v>0</v>
      </c>
      <c r="AU38" s="69">
        <f t="shared" si="8"/>
        <v>0</v>
      </c>
      <c r="AV38" s="69">
        <f t="shared" si="9"/>
        <v>0</v>
      </c>
      <c r="AW38" s="69">
        <f t="shared" si="10"/>
        <v>0</v>
      </c>
      <c r="AX38" s="69">
        <f t="shared" si="11"/>
        <v>0</v>
      </c>
    </row>
    <row r="39" spans="1:50" ht="11.25" customHeight="1" x14ac:dyDescent="0.2">
      <c r="A39" s="37">
        <v>26</v>
      </c>
      <c r="B39" s="45"/>
      <c r="C39" s="46"/>
      <c r="D39" s="46"/>
      <c r="E39" s="10"/>
      <c r="F39" s="8"/>
      <c r="G39" s="9"/>
      <c r="H39" s="9"/>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3"/>
        <v/>
      </c>
      <c r="AP39" s="123">
        <f t="shared" si="4"/>
        <v>0</v>
      </c>
      <c r="AR39" s="125">
        <f t="shared" si="5"/>
        <v>0</v>
      </c>
      <c r="AS39" s="69">
        <f t="shared" si="6"/>
        <v>0</v>
      </c>
      <c r="AT39" s="69">
        <f t="shared" si="7"/>
        <v>0</v>
      </c>
      <c r="AU39" s="69">
        <f t="shared" si="8"/>
        <v>0</v>
      </c>
      <c r="AV39" s="69">
        <f t="shared" si="9"/>
        <v>0</v>
      </c>
      <c r="AW39" s="69">
        <f t="shared" si="10"/>
        <v>0</v>
      </c>
      <c r="AX39" s="69">
        <f t="shared" si="11"/>
        <v>0</v>
      </c>
    </row>
    <row r="40" spans="1:50" ht="11.25" customHeight="1" x14ac:dyDescent="0.2">
      <c r="A40" s="37">
        <v>27</v>
      </c>
      <c r="B40" s="45"/>
      <c r="C40" s="46"/>
      <c r="D40" s="46"/>
      <c r="E40" s="10"/>
      <c r="F40" s="8"/>
      <c r="G40" s="9"/>
      <c r="H40" s="9"/>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3"/>
        <v/>
      </c>
      <c r="AP40" s="123">
        <f t="shared" si="4"/>
        <v>0</v>
      </c>
      <c r="AR40" s="125">
        <f t="shared" si="5"/>
        <v>0</v>
      </c>
      <c r="AS40" s="69">
        <f t="shared" si="6"/>
        <v>0</v>
      </c>
      <c r="AT40" s="69">
        <f t="shared" si="7"/>
        <v>0</v>
      </c>
      <c r="AU40" s="69">
        <f t="shared" si="8"/>
        <v>0</v>
      </c>
      <c r="AV40" s="69">
        <f t="shared" si="9"/>
        <v>0</v>
      </c>
      <c r="AW40" s="69">
        <f t="shared" si="10"/>
        <v>0</v>
      </c>
      <c r="AX40" s="69">
        <f t="shared" si="11"/>
        <v>0</v>
      </c>
    </row>
    <row r="41" spans="1:50" ht="11.25" customHeight="1" x14ac:dyDescent="0.2">
      <c r="A41" s="37">
        <v>28</v>
      </c>
      <c r="B41" s="45"/>
      <c r="C41" s="46"/>
      <c r="D41" s="46"/>
      <c r="E41" s="10"/>
      <c r="F41" s="8"/>
      <c r="G41" s="9"/>
      <c r="H41" s="9"/>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3"/>
        <v/>
      </c>
      <c r="AP41" s="123">
        <f t="shared" si="4"/>
        <v>0</v>
      </c>
      <c r="AR41" s="125">
        <f t="shared" si="5"/>
        <v>0</v>
      </c>
      <c r="AS41" s="69">
        <f t="shared" si="6"/>
        <v>0</v>
      </c>
      <c r="AT41" s="69">
        <f t="shared" si="7"/>
        <v>0</v>
      </c>
      <c r="AU41" s="69">
        <f t="shared" si="8"/>
        <v>0</v>
      </c>
      <c r="AV41" s="69">
        <f t="shared" si="9"/>
        <v>0</v>
      </c>
      <c r="AW41" s="69">
        <f t="shared" si="10"/>
        <v>0</v>
      </c>
      <c r="AX41" s="69">
        <f t="shared" si="11"/>
        <v>0</v>
      </c>
    </row>
    <row r="42" spans="1:50" ht="11.25" customHeight="1" x14ac:dyDescent="0.2">
      <c r="A42" s="37">
        <v>29</v>
      </c>
      <c r="B42" s="45"/>
      <c r="C42" s="46"/>
      <c r="D42" s="46"/>
      <c r="E42" s="10"/>
      <c r="F42" s="8"/>
      <c r="G42" s="9"/>
      <c r="H42" s="9"/>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3"/>
        <v/>
      </c>
      <c r="AP42" s="123">
        <f t="shared" si="4"/>
        <v>0</v>
      </c>
      <c r="AR42" s="125">
        <f t="shared" si="5"/>
        <v>0</v>
      </c>
      <c r="AS42" s="69">
        <f t="shared" si="6"/>
        <v>0</v>
      </c>
      <c r="AT42" s="69">
        <f t="shared" si="7"/>
        <v>0</v>
      </c>
      <c r="AU42" s="69">
        <f t="shared" si="8"/>
        <v>0</v>
      </c>
      <c r="AV42" s="69">
        <f t="shared" si="9"/>
        <v>0</v>
      </c>
      <c r="AW42" s="69">
        <f t="shared" si="10"/>
        <v>0</v>
      </c>
      <c r="AX42" s="69">
        <f t="shared" si="11"/>
        <v>0</v>
      </c>
    </row>
    <row r="43" spans="1:50" ht="11.25" customHeight="1" x14ac:dyDescent="0.2">
      <c r="A43" s="37">
        <v>30</v>
      </c>
      <c r="B43" s="45"/>
      <c r="C43" s="46"/>
      <c r="D43" s="46"/>
      <c r="E43" s="10"/>
      <c r="F43" s="8"/>
      <c r="G43" s="9"/>
      <c r="H43" s="9"/>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3"/>
        <v/>
      </c>
      <c r="AP43" s="123">
        <f t="shared" si="4"/>
        <v>0</v>
      </c>
      <c r="AR43" s="125">
        <f t="shared" si="5"/>
        <v>0</v>
      </c>
      <c r="AS43" s="69">
        <f t="shared" si="6"/>
        <v>0</v>
      </c>
      <c r="AT43" s="69">
        <f t="shared" si="7"/>
        <v>0</v>
      </c>
      <c r="AU43" s="69">
        <f t="shared" si="8"/>
        <v>0</v>
      </c>
      <c r="AV43" s="69">
        <f t="shared" si="9"/>
        <v>0</v>
      </c>
      <c r="AW43" s="69">
        <f t="shared" si="10"/>
        <v>0</v>
      </c>
      <c r="AX43" s="69">
        <f t="shared" si="11"/>
        <v>0</v>
      </c>
    </row>
    <row r="44" spans="1:50" ht="11.25" customHeight="1" x14ac:dyDescent="0.2">
      <c r="A44" s="37">
        <v>31</v>
      </c>
      <c r="B44" s="45"/>
      <c r="C44" s="46"/>
      <c r="D44" s="46"/>
      <c r="E44" s="10"/>
      <c r="F44" s="8"/>
      <c r="G44" s="9"/>
      <c r="H44" s="9"/>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3"/>
        <v/>
      </c>
      <c r="AP44" s="123">
        <f t="shared" si="4"/>
        <v>0</v>
      </c>
      <c r="AR44" s="125">
        <f t="shared" si="5"/>
        <v>0</v>
      </c>
      <c r="AS44" s="69">
        <f t="shared" si="6"/>
        <v>0</v>
      </c>
      <c r="AT44" s="69">
        <f t="shared" si="7"/>
        <v>0</v>
      </c>
      <c r="AU44" s="69">
        <f t="shared" si="8"/>
        <v>0</v>
      </c>
      <c r="AV44" s="69">
        <f t="shared" si="9"/>
        <v>0</v>
      </c>
      <c r="AW44" s="69">
        <f t="shared" si="10"/>
        <v>0</v>
      </c>
      <c r="AX44" s="69">
        <f t="shared" si="11"/>
        <v>0</v>
      </c>
    </row>
    <row r="45" spans="1:50" ht="11.25" customHeight="1" x14ac:dyDescent="0.2">
      <c r="A45" s="37">
        <v>32</v>
      </c>
      <c r="B45" s="45"/>
      <c r="C45" s="46"/>
      <c r="D45" s="46"/>
      <c r="E45" s="10"/>
      <c r="F45" s="8"/>
      <c r="G45" s="9"/>
      <c r="H45" s="9"/>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3"/>
        <v/>
      </c>
      <c r="AP45" s="123">
        <f t="shared" si="4"/>
        <v>0</v>
      </c>
      <c r="AR45" s="125">
        <f t="shared" si="5"/>
        <v>0</v>
      </c>
      <c r="AS45" s="69">
        <f t="shared" si="6"/>
        <v>0</v>
      </c>
      <c r="AT45" s="69">
        <f t="shared" si="7"/>
        <v>0</v>
      </c>
      <c r="AU45" s="69">
        <f t="shared" si="8"/>
        <v>0</v>
      </c>
      <c r="AV45" s="69">
        <f t="shared" si="9"/>
        <v>0</v>
      </c>
      <c r="AW45" s="69">
        <f t="shared" si="10"/>
        <v>0</v>
      </c>
      <c r="AX45" s="69">
        <f t="shared" si="11"/>
        <v>0</v>
      </c>
    </row>
    <row r="46" spans="1:50" ht="11.25" customHeight="1" x14ac:dyDescent="0.2">
      <c r="A46" s="37">
        <v>33</v>
      </c>
      <c r="B46" s="45"/>
      <c r="C46" s="46"/>
      <c r="D46" s="46"/>
      <c r="E46" s="10"/>
      <c r="F46" s="8"/>
      <c r="G46" s="9"/>
      <c r="H46" s="9"/>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ref="AN46:AN67" si="12">IF((AO46+AP46)=0,"",(AQ46+AR46)/(AO46+AP46)*100)</f>
        <v/>
      </c>
      <c r="AP46" s="123">
        <f t="shared" ref="AP46:AP77" si="13">COUNTIF(I46:AM46,"A")+AR46</f>
        <v>0</v>
      </c>
      <c r="AR46" s="125">
        <f t="shared" ref="AR46:AR77" si="14">COUNTIF(I46:AM46,"E")+COUNTIF(I46:AM46,"UE")+COUNTIF(I46:AM46,"K")+COUNTIF(I46:AM46,"S")</f>
        <v>0</v>
      </c>
      <c r="AS46" s="69">
        <f t="shared" ref="AS46:AS77" si="15">COUNTIF($I46:$AM46,"A")</f>
        <v>0</v>
      </c>
      <c r="AT46" s="69">
        <f t="shared" ref="AT46:AT77" si="16">COUNTIF($I46:$AM46,"S")</f>
        <v>0</v>
      </c>
      <c r="AU46" s="69">
        <f t="shared" ref="AU46:AU77" si="17">COUNTIF($I46:$AM46,"U")</f>
        <v>0</v>
      </c>
      <c r="AV46" s="69">
        <f t="shared" ref="AV46:AV77" si="18">COUNTIF($I46:$AM46,"E")</f>
        <v>0</v>
      </c>
      <c r="AW46" s="69">
        <f t="shared" ref="AW46:AW77" si="19">COUNTIF($I46:$AM46,"UE")</f>
        <v>0</v>
      </c>
      <c r="AX46" s="69">
        <f t="shared" ref="AX46:AX77" si="20">COUNTIF($I46:$AM46,"K")</f>
        <v>0</v>
      </c>
    </row>
    <row r="47" spans="1:50" ht="11.25" customHeight="1" x14ac:dyDescent="0.2">
      <c r="A47" s="37">
        <v>34</v>
      </c>
      <c r="B47" s="45"/>
      <c r="C47" s="46"/>
      <c r="D47" s="46"/>
      <c r="E47" s="10"/>
      <c r="F47" s="8"/>
      <c r="G47" s="9"/>
      <c r="H47" s="9"/>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12"/>
        <v/>
      </c>
      <c r="AP47" s="123">
        <f t="shared" si="13"/>
        <v>0</v>
      </c>
      <c r="AR47" s="125">
        <f t="shared" si="14"/>
        <v>0</v>
      </c>
      <c r="AS47" s="69">
        <f t="shared" si="15"/>
        <v>0</v>
      </c>
      <c r="AT47" s="69">
        <f t="shared" si="16"/>
        <v>0</v>
      </c>
      <c r="AU47" s="69">
        <f t="shared" si="17"/>
        <v>0</v>
      </c>
      <c r="AV47" s="69">
        <f t="shared" si="18"/>
        <v>0</v>
      </c>
      <c r="AW47" s="69">
        <f t="shared" si="19"/>
        <v>0</v>
      </c>
      <c r="AX47" s="69">
        <f t="shared" si="20"/>
        <v>0</v>
      </c>
    </row>
    <row r="48" spans="1:50" ht="11.25" customHeight="1" x14ac:dyDescent="0.2">
      <c r="A48" s="37">
        <v>35</v>
      </c>
      <c r="B48" s="45"/>
      <c r="C48" s="46"/>
      <c r="D48" s="46"/>
      <c r="E48" s="10"/>
      <c r="F48" s="8"/>
      <c r="G48" s="9"/>
      <c r="H48" s="9"/>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12"/>
        <v/>
      </c>
      <c r="AP48" s="123">
        <f t="shared" si="13"/>
        <v>0</v>
      </c>
      <c r="AR48" s="125">
        <f t="shared" si="14"/>
        <v>0</v>
      </c>
      <c r="AS48" s="69">
        <f t="shared" si="15"/>
        <v>0</v>
      </c>
      <c r="AT48" s="69">
        <f t="shared" si="16"/>
        <v>0</v>
      </c>
      <c r="AU48" s="69">
        <f t="shared" si="17"/>
        <v>0</v>
      </c>
      <c r="AV48" s="69">
        <f t="shared" si="18"/>
        <v>0</v>
      </c>
      <c r="AW48" s="69">
        <f t="shared" si="19"/>
        <v>0</v>
      </c>
      <c r="AX48" s="69">
        <f t="shared" si="20"/>
        <v>0</v>
      </c>
    </row>
    <row r="49" spans="1:50" ht="11.25" customHeight="1" x14ac:dyDescent="0.2">
      <c r="A49" s="37">
        <v>36</v>
      </c>
      <c r="B49" s="45"/>
      <c r="C49" s="46"/>
      <c r="D49" s="46"/>
      <c r="E49" s="10"/>
      <c r="F49" s="8"/>
      <c r="G49" s="9"/>
      <c r="H49" s="9"/>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12"/>
        <v/>
      </c>
      <c r="AP49" s="123">
        <f t="shared" si="13"/>
        <v>0</v>
      </c>
      <c r="AR49" s="125">
        <f t="shared" si="14"/>
        <v>0</v>
      </c>
      <c r="AS49" s="69">
        <f t="shared" si="15"/>
        <v>0</v>
      </c>
      <c r="AT49" s="69">
        <f t="shared" si="16"/>
        <v>0</v>
      </c>
      <c r="AU49" s="69">
        <f t="shared" si="17"/>
        <v>0</v>
      </c>
      <c r="AV49" s="69">
        <f t="shared" si="18"/>
        <v>0</v>
      </c>
      <c r="AW49" s="69">
        <f t="shared" si="19"/>
        <v>0</v>
      </c>
      <c r="AX49" s="69">
        <f t="shared" si="20"/>
        <v>0</v>
      </c>
    </row>
    <row r="50" spans="1:50" ht="11.25" customHeight="1" x14ac:dyDescent="0.2">
      <c r="A50" s="37">
        <v>37</v>
      </c>
      <c r="B50" s="45"/>
      <c r="C50" s="46"/>
      <c r="D50" s="46"/>
      <c r="E50" s="10"/>
      <c r="F50" s="8"/>
      <c r="G50" s="9"/>
      <c r="H50" s="9"/>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12"/>
        <v/>
      </c>
      <c r="AP50" s="123">
        <f t="shared" si="13"/>
        <v>0</v>
      </c>
      <c r="AR50" s="125">
        <f t="shared" si="14"/>
        <v>0</v>
      </c>
      <c r="AS50" s="69">
        <f t="shared" si="15"/>
        <v>0</v>
      </c>
      <c r="AT50" s="69">
        <f t="shared" si="16"/>
        <v>0</v>
      </c>
      <c r="AU50" s="69">
        <f t="shared" si="17"/>
        <v>0</v>
      </c>
      <c r="AV50" s="69">
        <f t="shared" si="18"/>
        <v>0</v>
      </c>
      <c r="AW50" s="69">
        <f t="shared" si="19"/>
        <v>0</v>
      </c>
      <c r="AX50" s="69">
        <f t="shared" si="20"/>
        <v>0</v>
      </c>
    </row>
    <row r="51" spans="1:50" ht="11.25" customHeight="1" x14ac:dyDescent="0.2">
      <c r="A51" s="37">
        <v>38</v>
      </c>
      <c r="B51" s="45"/>
      <c r="C51" s="46"/>
      <c r="D51" s="46"/>
      <c r="E51" s="10"/>
      <c r="F51" s="8"/>
      <c r="G51" s="9"/>
      <c r="H51" s="9"/>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12"/>
        <v/>
      </c>
      <c r="AP51" s="123">
        <f t="shared" si="13"/>
        <v>0</v>
      </c>
      <c r="AR51" s="125">
        <f t="shared" si="14"/>
        <v>0</v>
      </c>
      <c r="AS51" s="69">
        <f t="shared" si="15"/>
        <v>0</v>
      </c>
      <c r="AT51" s="69">
        <f t="shared" si="16"/>
        <v>0</v>
      </c>
      <c r="AU51" s="69">
        <f t="shared" si="17"/>
        <v>0</v>
      </c>
      <c r="AV51" s="69">
        <f t="shared" si="18"/>
        <v>0</v>
      </c>
      <c r="AW51" s="69">
        <f t="shared" si="19"/>
        <v>0</v>
      </c>
      <c r="AX51" s="69">
        <f t="shared" si="20"/>
        <v>0</v>
      </c>
    </row>
    <row r="52" spans="1:50" ht="11.25" customHeight="1" x14ac:dyDescent="0.2">
      <c r="A52" s="37">
        <v>39</v>
      </c>
      <c r="B52" s="45"/>
      <c r="C52" s="46"/>
      <c r="D52" s="46"/>
      <c r="E52" s="10"/>
      <c r="F52" s="8"/>
      <c r="G52" s="9"/>
      <c r="H52" s="9"/>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12"/>
        <v/>
      </c>
      <c r="AP52" s="123">
        <f t="shared" si="13"/>
        <v>0</v>
      </c>
      <c r="AR52" s="125">
        <f t="shared" si="14"/>
        <v>0</v>
      </c>
      <c r="AS52" s="69">
        <f t="shared" si="15"/>
        <v>0</v>
      </c>
      <c r="AT52" s="69">
        <f t="shared" si="16"/>
        <v>0</v>
      </c>
      <c r="AU52" s="69">
        <f t="shared" si="17"/>
        <v>0</v>
      </c>
      <c r="AV52" s="69">
        <f t="shared" si="18"/>
        <v>0</v>
      </c>
      <c r="AW52" s="69">
        <f t="shared" si="19"/>
        <v>0</v>
      </c>
      <c r="AX52" s="69">
        <f t="shared" si="20"/>
        <v>0</v>
      </c>
    </row>
    <row r="53" spans="1:50" ht="11.25" customHeight="1" x14ac:dyDescent="0.2">
      <c r="A53" s="37">
        <v>40</v>
      </c>
      <c r="B53" s="45"/>
      <c r="C53" s="46"/>
      <c r="D53" s="46"/>
      <c r="E53" s="10"/>
      <c r="F53" s="8"/>
      <c r="G53" s="9"/>
      <c r="H53" s="9"/>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12"/>
        <v/>
      </c>
      <c r="AP53" s="123">
        <f t="shared" si="13"/>
        <v>0</v>
      </c>
      <c r="AR53" s="125">
        <f t="shared" si="14"/>
        <v>0</v>
      </c>
      <c r="AS53" s="69">
        <f t="shared" si="15"/>
        <v>0</v>
      </c>
      <c r="AT53" s="69">
        <f t="shared" si="16"/>
        <v>0</v>
      </c>
      <c r="AU53" s="69">
        <f t="shared" si="17"/>
        <v>0</v>
      </c>
      <c r="AV53" s="69">
        <f t="shared" si="18"/>
        <v>0</v>
      </c>
      <c r="AW53" s="69">
        <f t="shared" si="19"/>
        <v>0</v>
      </c>
      <c r="AX53" s="69">
        <f t="shared" si="20"/>
        <v>0</v>
      </c>
    </row>
    <row r="54" spans="1:50" ht="11.25" customHeight="1" x14ac:dyDescent="0.2">
      <c r="A54" s="37">
        <v>41</v>
      </c>
      <c r="B54" s="45"/>
      <c r="C54" s="46"/>
      <c r="D54" s="46"/>
      <c r="E54" s="10"/>
      <c r="F54" s="8"/>
      <c r="G54" s="9"/>
      <c r="H54" s="9"/>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12"/>
        <v/>
      </c>
      <c r="AP54" s="123">
        <f t="shared" si="13"/>
        <v>0</v>
      </c>
      <c r="AR54" s="125">
        <f t="shared" si="14"/>
        <v>0</v>
      </c>
      <c r="AS54" s="69">
        <f t="shared" si="15"/>
        <v>0</v>
      </c>
      <c r="AT54" s="69">
        <f t="shared" si="16"/>
        <v>0</v>
      </c>
      <c r="AU54" s="69">
        <f t="shared" si="17"/>
        <v>0</v>
      </c>
      <c r="AV54" s="69">
        <f t="shared" si="18"/>
        <v>0</v>
      </c>
      <c r="AW54" s="69">
        <f t="shared" si="19"/>
        <v>0</v>
      </c>
      <c r="AX54" s="69">
        <f t="shared" si="20"/>
        <v>0</v>
      </c>
    </row>
    <row r="55" spans="1:50" ht="11.25" customHeight="1" x14ac:dyDescent="0.2">
      <c r="A55" s="37">
        <v>42</v>
      </c>
      <c r="B55" s="45"/>
      <c r="C55" s="46"/>
      <c r="D55" s="46"/>
      <c r="E55" s="10"/>
      <c r="F55" s="8"/>
      <c r="G55" s="9"/>
      <c r="H55" s="9"/>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12"/>
        <v/>
      </c>
      <c r="AP55" s="123">
        <f t="shared" si="13"/>
        <v>0</v>
      </c>
      <c r="AR55" s="125">
        <f t="shared" si="14"/>
        <v>0</v>
      </c>
      <c r="AS55" s="69">
        <f t="shared" si="15"/>
        <v>0</v>
      </c>
      <c r="AT55" s="69">
        <f t="shared" si="16"/>
        <v>0</v>
      </c>
      <c r="AU55" s="69">
        <f t="shared" si="17"/>
        <v>0</v>
      </c>
      <c r="AV55" s="69">
        <f t="shared" si="18"/>
        <v>0</v>
      </c>
      <c r="AW55" s="69">
        <f t="shared" si="19"/>
        <v>0</v>
      </c>
      <c r="AX55" s="69">
        <f t="shared" si="20"/>
        <v>0</v>
      </c>
    </row>
    <row r="56" spans="1:50" ht="11.25" customHeight="1" x14ac:dyDescent="0.2">
      <c r="A56" s="37">
        <v>43</v>
      </c>
      <c r="B56" s="45"/>
      <c r="C56" s="46"/>
      <c r="D56" s="46"/>
      <c r="E56" s="10"/>
      <c r="F56" s="8"/>
      <c r="G56" s="9"/>
      <c r="H56" s="9"/>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12"/>
        <v/>
      </c>
      <c r="AP56" s="123">
        <f t="shared" si="13"/>
        <v>0</v>
      </c>
      <c r="AR56" s="125">
        <f t="shared" si="14"/>
        <v>0</v>
      </c>
      <c r="AS56" s="69">
        <f t="shared" si="15"/>
        <v>0</v>
      </c>
      <c r="AT56" s="69">
        <f t="shared" si="16"/>
        <v>0</v>
      </c>
      <c r="AU56" s="69">
        <f t="shared" si="17"/>
        <v>0</v>
      </c>
      <c r="AV56" s="69">
        <f t="shared" si="18"/>
        <v>0</v>
      </c>
      <c r="AW56" s="69">
        <f t="shared" si="19"/>
        <v>0</v>
      </c>
      <c r="AX56" s="69">
        <f t="shared" si="20"/>
        <v>0</v>
      </c>
    </row>
    <row r="57" spans="1:50" ht="11.25" customHeight="1" x14ac:dyDescent="0.2">
      <c r="A57" s="37">
        <v>44</v>
      </c>
      <c r="B57" s="45"/>
      <c r="C57" s="46"/>
      <c r="D57" s="46"/>
      <c r="E57" s="10"/>
      <c r="F57" s="8"/>
      <c r="G57" s="9"/>
      <c r="H57" s="9"/>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12"/>
        <v/>
      </c>
      <c r="AP57" s="123">
        <f t="shared" si="13"/>
        <v>0</v>
      </c>
      <c r="AR57" s="125">
        <f t="shared" si="14"/>
        <v>0</v>
      </c>
      <c r="AS57" s="69">
        <f t="shared" si="15"/>
        <v>0</v>
      </c>
      <c r="AT57" s="69">
        <f t="shared" si="16"/>
        <v>0</v>
      </c>
      <c r="AU57" s="69">
        <f t="shared" si="17"/>
        <v>0</v>
      </c>
      <c r="AV57" s="69">
        <f t="shared" si="18"/>
        <v>0</v>
      </c>
      <c r="AW57" s="69">
        <f t="shared" si="19"/>
        <v>0</v>
      </c>
      <c r="AX57" s="69">
        <f t="shared" si="20"/>
        <v>0</v>
      </c>
    </row>
    <row r="58" spans="1:50" ht="11.25" customHeight="1" x14ac:dyDescent="0.2">
      <c r="A58" s="37">
        <v>45</v>
      </c>
      <c r="B58" s="45"/>
      <c r="C58" s="46"/>
      <c r="D58" s="46"/>
      <c r="E58" s="10"/>
      <c r="F58" s="8"/>
      <c r="G58" s="9"/>
      <c r="H58" s="9"/>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12"/>
        <v/>
      </c>
      <c r="AP58" s="123">
        <f t="shared" si="13"/>
        <v>0</v>
      </c>
      <c r="AR58" s="125">
        <f t="shared" si="14"/>
        <v>0</v>
      </c>
      <c r="AS58" s="69">
        <f t="shared" si="15"/>
        <v>0</v>
      </c>
      <c r="AT58" s="69">
        <f t="shared" si="16"/>
        <v>0</v>
      </c>
      <c r="AU58" s="69">
        <f t="shared" si="17"/>
        <v>0</v>
      </c>
      <c r="AV58" s="69">
        <f t="shared" si="18"/>
        <v>0</v>
      </c>
      <c r="AW58" s="69">
        <f t="shared" si="19"/>
        <v>0</v>
      </c>
      <c r="AX58" s="69">
        <f t="shared" si="20"/>
        <v>0</v>
      </c>
    </row>
    <row r="59" spans="1:50" ht="11.25" customHeight="1" x14ac:dyDescent="0.2">
      <c r="A59" s="37">
        <v>46</v>
      </c>
      <c r="B59" s="45"/>
      <c r="C59" s="46"/>
      <c r="D59" s="46"/>
      <c r="E59" s="10"/>
      <c r="F59" s="8"/>
      <c r="G59" s="9"/>
      <c r="H59" s="9"/>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12"/>
        <v/>
      </c>
      <c r="AP59" s="123">
        <f t="shared" si="13"/>
        <v>0</v>
      </c>
      <c r="AR59" s="125">
        <f t="shared" si="14"/>
        <v>0</v>
      </c>
      <c r="AS59" s="69">
        <f t="shared" si="15"/>
        <v>0</v>
      </c>
      <c r="AT59" s="69">
        <f t="shared" si="16"/>
        <v>0</v>
      </c>
      <c r="AU59" s="69">
        <f t="shared" si="17"/>
        <v>0</v>
      </c>
      <c r="AV59" s="69">
        <f t="shared" si="18"/>
        <v>0</v>
      </c>
      <c r="AW59" s="69">
        <f t="shared" si="19"/>
        <v>0</v>
      </c>
      <c r="AX59" s="69">
        <f t="shared" si="20"/>
        <v>0</v>
      </c>
    </row>
    <row r="60" spans="1:50" ht="11.25" customHeight="1" x14ac:dyDescent="0.2">
      <c r="A60" s="37">
        <v>47</v>
      </c>
      <c r="B60" s="45"/>
      <c r="C60" s="46"/>
      <c r="D60" s="46"/>
      <c r="E60" s="10"/>
      <c r="F60" s="8"/>
      <c r="G60" s="9"/>
      <c r="H60" s="9"/>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12"/>
        <v/>
      </c>
      <c r="AP60" s="123">
        <f t="shared" si="13"/>
        <v>0</v>
      </c>
      <c r="AR60" s="125">
        <f t="shared" si="14"/>
        <v>0</v>
      </c>
      <c r="AS60" s="69">
        <f t="shared" si="15"/>
        <v>0</v>
      </c>
      <c r="AT60" s="69">
        <f t="shared" si="16"/>
        <v>0</v>
      </c>
      <c r="AU60" s="69">
        <f t="shared" si="17"/>
        <v>0</v>
      </c>
      <c r="AV60" s="69">
        <f t="shared" si="18"/>
        <v>0</v>
      </c>
      <c r="AW60" s="69">
        <f t="shared" si="19"/>
        <v>0</v>
      </c>
      <c r="AX60" s="69">
        <f t="shared" si="20"/>
        <v>0</v>
      </c>
    </row>
    <row r="61" spans="1:50" ht="11.25" customHeight="1" x14ac:dyDescent="0.2">
      <c r="A61" s="37">
        <v>48</v>
      </c>
      <c r="B61" s="45"/>
      <c r="C61" s="46"/>
      <c r="D61" s="46"/>
      <c r="E61" s="10"/>
      <c r="F61" s="8"/>
      <c r="G61" s="9"/>
      <c r="H61" s="9"/>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12"/>
        <v/>
      </c>
      <c r="AP61" s="123">
        <f t="shared" si="13"/>
        <v>0</v>
      </c>
      <c r="AR61" s="125">
        <f t="shared" si="14"/>
        <v>0</v>
      </c>
      <c r="AS61" s="69">
        <f t="shared" si="15"/>
        <v>0</v>
      </c>
      <c r="AT61" s="69">
        <f t="shared" si="16"/>
        <v>0</v>
      </c>
      <c r="AU61" s="69">
        <f t="shared" si="17"/>
        <v>0</v>
      </c>
      <c r="AV61" s="69">
        <f t="shared" si="18"/>
        <v>0</v>
      </c>
      <c r="AW61" s="69">
        <f t="shared" si="19"/>
        <v>0</v>
      </c>
      <c r="AX61" s="69">
        <f t="shared" si="20"/>
        <v>0</v>
      </c>
    </row>
    <row r="62" spans="1:50" ht="11.25" customHeight="1" x14ac:dyDescent="0.2">
      <c r="A62" s="37">
        <v>49</v>
      </c>
      <c r="B62" s="45"/>
      <c r="C62" s="46"/>
      <c r="D62" s="46"/>
      <c r="E62" s="10"/>
      <c r="F62" s="8"/>
      <c r="G62" s="9"/>
      <c r="H62" s="9"/>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12"/>
        <v/>
      </c>
      <c r="AP62" s="123">
        <f t="shared" si="13"/>
        <v>0</v>
      </c>
      <c r="AR62" s="125">
        <f t="shared" si="14"/>
        <v>0</v>
      </c>
      <c r="AS62" s="69">
        <f t="shared" si="15"/>
        <v>0</v>
      </c>
      <c r="AT62" s="69">
        <f t="shared" si="16"/>
        <v>0</v>
      </c>
      <c r="AU62" s="69">
        <f t="shared" si="17"/>
        <v>0</v>
      </c>
      <c r="AV62" s="69">
        <f t="shared" si="18"/>
        <v>0</v>
      </c>
      <c r="AW62" s="69">
        <f t="shared" si="19"/>
        <v>0</v>
      </c>
      <c r="AX62" s="69">
        <f t="shared" si="20"/>
        <v>0</v>
      </c>
    </row>
    <row r="63" spans="1:50" ht="11.25" customHeight="1" x14ac:dyDescent="0.2">
      <c r="A63" s="37">
        <v>50</v>
      </c>
      <c r="B63" s="45"/>
      <c r="C63" s="46"/>
      <c r="D63" s="46"/>
      <c r="E63" s="10"/>
      <c r="F63" s="8"/>
      <c r="G63" s="9"/>
      <c r="H63" s="9"/>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12"/>
        <v/>
      </c>
      <c r="AP63" s="123">
        <f t="shared" si="13"/>
        <v>0</v>
      </c>
      <c r="AR63" s="125">
        <f t="shared" si="14"/>
        <v>0</v>
      </c>
      <c r="AS63" s="69">
        <f t="shared" si="15"/>
        <v>0</v>
      </c>
      <c r="AT63" s="69">
        <f t="shared" si="16"/>
        <v>0</v>
      </c>
      <c r="AU63" s="69">
        <f t="shared" si="17"/>
        <v>0</v>
      </c>
      <c r="AV63" s="69">
        <f t="shared" si="18"/>
        <v>0</v>
      </c>
      <c r="AW63" s="69">
        <f t="shared" si="19"/>
        <v>0</v>
      </c>
      <c r="AX63" s="69">
        <f t="shared" si="20"/>
        <v>0</v>
      </c>
    </row>
    <row r="64" spans="1:50" ht="11.25" customHeight="1" x14ac:dyDescent="0.2">
      <c r="A64" s="37">
        <v>51</v>
      </c>
      <c r="B64" s="45"/>
      <c r="C64" s="46"/>
      <c r="D64" s="46"/>
      <c r="E64" s="10"/>
      <c r="F64" s="8"/>
      <c r="G64" s="9"/>
      <c r="H64" s="9"/>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12"/>
        <v/>
      </c>
      <c r="AP64" s="123">
        <f t="shared" si="13"/>
        <v>0</v>
      </c>
      <c r="AR64" s="125">
        <f t="shared" si="14"/>
        <v>0</v>
      </c>
      <c r="AS64" s="69">
        <f t="shared" si="15"/>
        <v>0</v>
      </c>
      <c r="AT64" s="69">
        <f t="shared" si="16"/>
        <v>0</v>
      </c>
      <c r="AU64" s="69">
        <f t="shared" si="17"/>
        <v>0</v>
      </c>
      <c r="AV64" s="69">
        <f t="shared" si="18"/>
        <v>0</v>
      </c>
      <c r="AW64" s="69">
        <f t="shared" si="19"/>
        <v>0</v>
      </c>
      <c r="AX64" s="69">
        <f t="shared" si="20"/>
        <v>0</v>
      </c>
    </row>
    <row r="65" spans="1:50" ht="11.25" customHeight="1" x14ac:dyDescent="0.2">
      <c r="A65" s="37">
        <v>52</v>
      </c>
      <c r="B65" s="45"/>
      <c r="C65" s="46"/>
      <c r="D65" s="46"/>
      <c r="E65" s="10"/>
      <c r="F65" s="8"/>
      <c r="G65" s="9"/>
      <c r="H65" s="9"/>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12"/>
        <v/>
      </c>
      <c r="AP65" s="123">
        <f t="shared" si="13"/>
        <v>0</v>
      </c>
      <c r="AR65" s="125">
        <f t="shared" si="14"/>
        <v>0</v>
      </c>
      <c r="AS65" s="69">
        <f t="shared" si="15"/>
        <v>0</v>
      </c>
      <c r="AT65" s="69">
        <f t="shared" si="16"/>
        <v>0</v>
      </c>
      <c r="AU65" s="69">
        <f t="shared" si="17"/>
        <v>0</v>
      </c>
      <c r="AV65" s="69">
        <f t="shared" si="18"/>
        <v>0</v>
      </c>
      <c r="AW65" s="69">
        <f t="shared" si="19"/>
        <v>0</v>
      </c>
      <c r="AX65" s="69">
        <f t="shared" si="20"/>
        <v>0</v>
      </c>
    </row>
    <row r="66" spans="1:50" ht="11.25" customHeight="1" x14ac:dyDescent="0.2">
      <c r="A66" s="37">
        <v>53</v>
      </c>
      <c r="B66" s="45"/>
      <c r="C66" s="46"/>
      <c r="D66" s="46"/>
      <c r="E66" s="10"/>
      <c r="F66" s="8"/>
      <c r="G66" s="9"/>
      <c r="H66" s="9"/>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12"/>
        <v/>
      </c>
      <c r="AP66" s="123">
        <f t="shared" si="13"/>
        <v>0</v>
      </c>
      <c r="AR66" s="125">
        <f t="shared" si="14"/>
        <v>0</v>
      </c>
      <c r="AS66" s="69">
        <f t="shared" si="15"/>
        <v>0</v>
      </c>
      <c r="AT66" s="69">
        <f t="shared" si="16"/>
        <v>0</v>
      </c>
      <c r="AU66" s="69">
        <f t="shared" si="17"/>
        <v>0</v>
      </c>
      <c r="AV66" s="69">
        <f t="shared" si="18"/>
        <v>0</v>
      </c>
      <c r="AW66" s="69">
        <f t="shared" si="19"/>
        <v>0</v>
      </c>
      <c r="AX66" s="69">
        <f t="shared" si="20"/>
        <v>0</v>
      </c>
    </row>
    <row r="67" spans="1:50" ht="11.25" customHeight="1" x14ac:dyDescent="0.2">
      <c r="A67" s="37">
        <v>54</v>
      </c>
      <c r="B67" s="45"/>
      <c r="C67" s="46"/>
      <c r="D67" s="46"/>
      <c r="E67" s="10"/>
      <c r="F67" s="8"/>
      <c r="G67" s="9"/>
      <c r="H67" s="9"/>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12"/>
        <v/>
      </c>
      <c r="AP67" s="123">
        <f t="shared" si="13"/>
        <v>0</v>
      </c>
      <c r="AR67" s="125">
        <f t="shared" si="14"/>
        <v>0</v>
      </c>
      <c r="AS67" s="69">
        <f t="shared" si="15"/>
        <v>0</v>
      </c>
      <c r="AT67" s="69">
        <f t="shared" si="16"/>
        <v>0</v>
      </c>
      <c r="AU67" s="69">
        <f t="shared" si="17"/>
        <v>0</v>
      </c>
      <c r="AV67" s="69">
        <f t="shared" si="18"/>
        <v>0</v>
      </c>
      <c r="AW67" s="69">
        <f t="shared" si="19"/>
        <v>0</v>
      </c>
      <c r="AX67" s="69">
        <f t="shared" si="20"/>
        <v>0</v>
      </c>
    </row>
    <row r="68" spans="1:50" ht="11.25" customHeight="1" x14ac:dyDescent="0.2">
      <c r="A68" s="37">
        <v>55</v>
      </c>
      <c r="B68" s="45"/>
      <c r="C68" s="46"/>
      <c r="D68" s="46"/>
      <c r="E68" s="10"/>
      <c r="F68" s="8"/>
      <c r="G68" s="9"/>
      <c r="H68" s="9"/>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P68" s="123">
        <f t="shared" si="13"/>
        <v>0</v>
      </c>
      <c r="AR68" s="125">
        <f t="shared" si="14"/>
        <v>0</v>
      </c>
      <c r="AS68" s="69">
        <f t="shared" si="15"/>
        <v>0</v>
      </c>
      <c r="AT68" s="69">
        <f t="shared" si="16"/>
        <v>0</v>
      </c>
      <c r="AU68" s="69">
        <f t="shared" si="17"/>
        <v>0</v>
      </c>
      <c r="AV68" s="69">
        <f t="shared" si="18"/>
        <v>0</v>
      </c>
      <c r="AW68" s="69">
        <f t="shared" si="19"/>
        <v>0</v>
      </c>
      <c r="AX68" s="69">
        <f t="shared" si="20"/>
        <v>0</v>
      </c>
    </row>
    <row r="69" spans="1:50" ht="11.25" customHeight="1" x14ac:dyDescent="0.2">
      <c r="A69" s="37">
        <v>56</v>
      </c>
      <c r="B69" s="45"/>
      <c r="C69" s="46"/>
      <c r="D69" s="46"/>
      <c r="E69" s="10"/>
      <c r="F69" s="8"/>
      <c r="G69" s="9"/>
      <c r="H69" s="9"/>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P69" s="39">
        <f t="shared" si="13"/>
        <v>0</v>
      </c>
      <c r="AR69" s="125">
        <f t="shared" si="14"/>
        <v>0</v>
      </c>
      <c r="AS69" s="69">
        <f t="shared" si="15"/>
        <v>0</v>
      </c>
      <c r="AT69" s="69">
        <f t="shared" si="16"/>
        <v>0</v>
      </c>
      <c r="AU69" s="69">
        <f t="shared" si="17"/>
        <v>0</v>
      </c>
      <c r="AV69" s="69">
        <f t="shared" si="18"/>
        <v>0</v>
      </c>
      <c r="AW69" s="69">
        <f t="shared" si="19"/>
        <v>0</v>
      </c>
      <c r="AX69" s="69">
        <f t="shared" si="20"/>
        <v>0</v>
      </c>
    </row>
    <row r="70" spans="1:50" ht="11.25" customHeight="1" x14ac:dyDescent="0.2">
      <c r="A70" s="37">
        <v>57</v>
      </c>
      <c r="B70" s="45"/>
      <c r="C70" s="46"/>
      <c r="D70" s="46"/>
      <c r="E70" s="10"/>
      <c r="F70" s="8"/>
      <c r="G70" s="9"/>
      <c r="H70" s="9"/>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P70" s="123">
        <f t="shared" si="13"/>
        <v>0</v>
      </c>
      <c r="AR70" s="125">
        <f t="shared" si="14"/>
        <v>0</v>
      </c>
      <c r="AS70" s="69">
        <f t="shared" si="15"/>
        <v>0</v>
      </c>
      <c r="AT70" s="69">
        <f t="shared" si="16"/>
        <v>0</v>
      </c>
      <c r="AU70" s="69">
        <f t="shared" si="17"/>
        <v>0</v>
      </c>
      <c r="AV70" s="69">
        <f t="shared" si="18"/>
        <v>0</v>
      </c>
      <c r="AW70" s="69">
        <f t="shared" si="19"/>
        <v>0</v>
      </c>
      <c r="AX70" s="69">
        <f t="shared" si="20"/>
        <v>0</v>
      </c>
    </row>
    <row r="71" spans="1:50" ht="11.25" customHeight="1" x14ac:dyDescent="0.2">
      <c r="A71" s="37">
        <v>58</v>
      </c>
      <c r="B71" s="45"/>
      <c r="C71" s="46"/>
      <c r="D71" s="46"/>
      <c r="E71" s="10"/>
      <c r="F71" s="8"/>
      <c r="G71" s="9"/>
      <c r="H71" s="9"/>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P71" s="123">
        <f t="shared" si="13"/>
        <v>0</v>
      </c>
      <c r="AR71" s="125">
        <f t="shared" si="14"/>
        <v>0</v>
      </c>
      <c r="AS71" s="69">
        <f t="shared" si="15"/>
        <v>0</v>
      </c>
      <c r="AT71" s="69">
        <f t="shared" si="16"/>
        <v>0</v>
      </c>
      <c r="AU71" s="69">
        <f t="shared" si="17"/>
        <v>0</v>
      </c>
      <c r="AV71" s="69">
        <f t="shared" si="18"/>
        <v>0</v>
      </c>
      <c r="AW71" s="69">
        <f t="shared" si="19"/>
        <v>0</v>
      </c>
      <c r="AX71" s="69">
        <f t="shared" si="20"/>
        <v>0</v>
      </c>
    </row>
    <row r="72" spans="1:50" ht="11.25" customHeight="1" x14ac:dyDescent="0.2">
      <c r="A72" s="37">
        <v>59</v>
      </c>
      <c r="B72" s="45"/>
      <c r="C72" s="46"/>
      <c r="D72" s="46"/>
      <c r="E72" s="10"/>
      <c r="F72" s="8"/>
      <c r="G72" s="9"/>
      <c r="H72" s="9"/>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P72" s="123">
        <f t="shared" si="13"/>
        <v>0</v>
      </c>
      <c r="AR72" s="125">
        <f t="shared" si="14"/>
        <v>0</v>
      </c>
      <c r="AS72" s="69">
        <f t="shared" si="15"/>
        <v>0</v>
      </c>
      <c r="AT72" s="69">
        <f t="shared" si="16"/>
        <v>0</v>
      </c>
      <c r="AU72" s="69">
        <f t="shared" si="17"/>
        <v>0</v>
      </c>
      <c r="AV72" s="69">
        <f t="shared" si="18"/>
        <v>0</v>
      </c>
      <c r="AW72" s="69">
        <f t="shared" si="19"/>
        <v>0</v>
      </c>
      <c r="AX72" s="69">
        <f t="shared" si="20"/>
        <v>0</v>
      </c>
    </row>
    <row r="73" spans="1:50" ht="11.25" customHeight="1" x14ac:dyDescent="0.2">
      <c r="A73" s="37">
        <v>60</v>
      </c>
      <c r="B73" s="45"/>
      <c r="C73" s="46"/>
      <c r="D73" s="46"/>
      <c r="E73" s="10"/>
      <c r="F73" s="8"/>
      <c r="G73" s="9"/>
      <c r="H73" s="9"/>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P73" s="123">
        <f t="shared" si="13"/>
        <v>0</v>
      </c>
      <c r="AR73" s="125">
        <f t="shared" si="14"/>
        <v>0</v>
      </c>
      <c r="AS73" s="69">
        <f t="shared" si="15"/>
        <v>0</v>
      </c>
      <c r="AT73" s="69">
        <f t="shared" si="16"/>
        <v>0</v>
      </c>
      <c r="AU73" s="69">
        <f t="shared" si="17"/>
        <v>0</v>
      </c>
      <c r="AV73" s="69">
        <f t="shared" si="18"/>
        <v>0</v>
      </c>
      <c r="AW73" s="69">
        <f t="shared" si="19"/>
        <v>0</v>
      </c>
      <c r="AX73" s="69">
        <f t="shared" si="20"/>
        <v>0</v>
      </c>
    </row>
    <row r="74" spans="1:50" ht="11.25" customHeight="1" x14ac:dyDescent="0.2">
      <c r="A74" s="37">
        <v>61</v>
      </c>
      <c r="B74" s="45"/>
      <c r="C74" s="46"/>
      <c r="D74" s="46"/>
      <c r="E74" s="10"/>
      <c r="F74" s="8"/>
      <c r="G74" s="9"/>
      <c r="H74" s="9"/>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P74" s="123">
        <f t="shared" si="13"/>
        <v>0</v>
      </c>
      <c r="AR74" s="125">
        <f t="shared" si="14"/>
        <v>0</v>
      </c>
      <c r="AS74" s="69">
        <f t="shared" si="15"/>
        <v>0</v>
      </c>
      <c r="AT74" s="69">
        <f t="shared" si="16"/>
        <v>0</v>
      </c>
      <c r="AU74" s="69">
        <f t="shared" si="17"/>
        <v>0</v>
      </c>
      <c r="AV74" s="69">
        <f t="shared" si="18"/>
        <v>0</v>
      </c>
      <c r="AW74" s="69">
        <f t="shared" si="19"/>
        <v>0</v>
      </c>
      <c r="AX74" s="69">
        <f t="shared" si="20"/>
        <v>0</v>
      </c>
    </row>
    <row r="75" spans="1:50" ht="11.25" customHeight="1" x14ac:dyDescent="0.2">
      <c r="A75" s="37">
        <v>62</v>
      </c>
      <c r="B75" s="45"/>
      <c r="C75" s="46"/>
      <c r="D75" s="46"/>
      <c r="E75" s="10"/>
      <c r="F75" s="8"/>
      <c r="G75" s="9"/>
      <c r="H75" s="9"/>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P75" s="123">
        <f t="shared" si="13"/>
        <v>0</v>
      </c>
      <c r="AR75" s="125">
        <f t="shared" si="14"/>
        <v>0</v>
      </c>
      <c r="AS75" s="69">
        <f t="shared" si="15"/>
        <v>0</v>
      </c>
      <c r="AT75" s="69">
        <f t="shared" si="16"/>
        <v>0</v>
      </c>
      <c r="AU75" s="69">
        <f t="shared" si="17"/>
        <v>0</v>
      </c>
      <c r="AV75" s="69">
        <f t="shared" si="18"/>
        <v>0</v>
      </c>
      <c r="AW75" s="69">
        <f t="shared" si="19"/>
        <v>0</v>
      </c>
      <c r="AX75" s="69">
        <f t="shared" si="20"/>
        <v>0</v>
      </c>
    </row>
    <row r="76" spans="1:50" ht="11.25" customHeight="1" x14ac:dyDescent="0.2">
      <c r="A76" s="37">
        <v>63</v>
      </c>
      <c r="B76" s="45"/>
      <c r="C76" s="46"/>
      <c r="D76" s="46"/>
      <c r="E76" s="10"/>
      <c r="F76" s="8"/>
      <c r="G76" s="9"/>
      <c r="H76" s="9"/>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P76" s="123">
        <f t="shared" si="13"/>
        <v>0</v>
      </c>
      <c r="AR76" s="125">
        <f t="shared" si="14"/>
        <v>0</v>
      </c>
      <c r="AS76" s="69">
        <f t="shared" si="15"/>
        <v>0</v>
      </c>
      <c r="AT76" s="69">
        <f t="shared" si="16"/>
        <v>0</v>
      </c>
      <c r="AU76" s="69">
        <f t="shared" si="17"/>
        <v>0</v>
      </c>
      <c r="AV76" s="69">
        <f t="shared" si="18"/>
        <v>0</v>
      </c>
      <c r="AW76" s="69">
        <f t="shared" si="19"/>
        <v>0</v>
      </c>
      <c r="AX76" s="69">
        <f t="shared" si="20"/>
        <v>0</v>
      </c>
    </row>
    <row r="77" spans="1:50" ht="11.25" customHeight="1" x14ac:dyDescent="0.2">
      <c r="A77" s="37">
        <v>64</v>
      </c>
      <c r="B77" s="45"/>
      <c r="C77" s="46"/>
      <c r="D77" s="46"/>
      <c r="E77" s="10"/>
      <c r="F77" s="8"/>
      <c r="G77" s="9"/>
      <c r="H77" s="9"/>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P77" s="123">
        <f t="shared" si="13"/>
        <v>0</v>
      </c>
      <c r="AR77" s="125">
        <f t="shared" si="14"/>
        <v>0</v>
      </c>
      <c r="AS77" s="69">
        <f t="shared" si="15"/>
        <v>0</v>
      </c>
      <c r="AT77" s="69">
        <f t="shared" si="16"/>
        <v>0</v>
      </c>
      <c r="AU77" s="69">
        <f t="shared" si="17"/>
        <v>0</v>
      </c>
      <c r="AV77" s="69">
        <f t="shared" si="18"/>
        <v>0</v>
      </c>
      <c r="AW77" s="69">
        <f t="shared" si="19"/>
        <v>0</v>
      </c>
      <c r="AX77" s="69">
        <f t="shared" si="20"/>
        <v>0</v>
      </c>
    </row>
    <row r="78" spans="1:50" ht="11.25" customHeight="1" x14ac:dyDescent="0.2">
      <c r="A78" s="37">
        <v>65</v>
      </c>
      <c r="B78" s="45"/>
      <c r="C78" s="46"/>
      <c r="D78" s="46"/>
      <c r="E78" s="10"/>
      <c r="F78" s="8"/>
      <c r="G78" s="9"/>
      <c r="H78" s="9"/>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P78" s="123">
        <f t="shared" ref="AP78:AP113" si="21">COUNTIF(I78:AM78,"A")+AR78</f>
        <v>0</v>
      </c>
      <c r="AR78" s="125">
        <f t="shared" ref="AR78:AR113" si="22">COUNTIF(I78:AM78,"E")+COUNTIF(I78:AM78,"UE")+COUNTIF(I78:AM78,"K")+COUNTIF(I78:AM78,"S")</f>
        <v>0</v>
      </c>
      <c r="AS78" s="69">
        <f t="shared" ref="AS78:AS113" si="23">COUNTIF($I78:$AM78,"A")</f>
        <v>0</v>
      </c>
      <c r="AT78" s="69">
        <f t="shared" ref="AT78:AT113" si="24">COUNTIF($I78:$AM78,"S")</f>
        <v>0</v>
      </c>
      <c r="AU78" s="69">
        <f t="shared" ref="AU78:AU113" si="25">COUNTIF($I78:$AM78,"U")</f>
        <v>0</v>
      </c>
      <c r="AV78" s="69">
        <f t="shared" ref="AV78:AV113" si="26">COUNTIF($I78:$AM78,"E")</f>
        <v>0</v>
      </c>
      <c r="AW78" s="69">
        <f t="shared" ref="AW78:AW113" si="27">COUNTIF($I78:$AM78,"UE")</f>
        <v>0</v>
      </c>
      <c r="AX78" s="69">
        <f t="shared" ref="AX78:AX113" si="28">COUNTIF($I78:$AM78,"K")</f>
        <v>0</v>
      </c>
    </row>
    <row r="79" spans="1:50" ht="11.25" customHeight="1" x14ac:dyDescent="0.2">
      <c r="A79" s="37">
        <v>66</v>
      </c>
      <c r="B79" s="45"/>
      <c r="C79" s="46"/>
      <c r="D79" s="46"/>
      <c r="E79" s="10"/>
      <c r="F79" s="8"/>
      <c r="G79" s="9"/>
      <c r="H79" s="9"/>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P79" s="123">
        <f t="shared" si="21"/>
        <v>0</v>
      </c>
      <c r="AR79" s="125">
        <f t="shared" si="22"/>
        <v>0</v>
      </c>
      <c r="AS79" s="69">
        <f t="shared" si="23"/>
        <v>0</v>
      </c>
      <c r="AT79" s="69">
        <f t="shared" si="24"/>
        <v>0</v>
      </c>
      <c r="AU79" s="69">
        <f t="shared" si="25"/>
        <v>0</v>
      </c>
      <c r="AV79" s="69">
        <f t="shared" si="26"/>
        <v>0</v>
      </c>
      <c r="AW79" s="69">
        <f t="shared" si="27"/>
        <v>0</v>
      </c>
      <c r="AX79" s="69">
        <f t="shared" si="28"/>
        <v>0</v>
      </c>
    </row>
    <row r="80" spans="1:50" ht="11.25" customHeight="1" x14ac:dyDescent="0.2">
      <c r="A80" s="37">
        <v>67</v>
      </c>
      <c r="B80" s="45"/>
      <c r="C80" s="46"/>
      <c r="D80" s="46"/>
      <c r="E80" s="10"/>
      <c r="F80" s="8"/>
      <c r="G80" s="9"/>
      <c r="H80" s="9"/>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P80" s="123">
        <f t="shared" si="21"/>
        <v>0</v>
      </c>
      <c r="AR80" s="125">
        <f t="shared" si="22"/>
        <v>0</v>
      </c>
      <c r="AS80" s="69">
        <f t="shared" si="23"/>
        <v>0</v>
      </c>
      <c r="AT80" s="69">
        <f t="shared" si="24"/>
        <v>0</v>
      </c>
      <c r="AU80" s="69">
        <f t="shared" si="25"/>
        <v>0</v>
      </c>
      <c r="AV80" s="69">
        <f t="shared" si="26"/>
        <v>0</v>
      </c>
      <c r="AW80" s="69">
        <f t="shared" si="27"/>
        <v>0</v>
      </c>
      <c r="AX80" s="69">
        <f t="shared" si="28"/>
        <v>0</v>
      </c>
    </row>
    <row r="81" spans="1:50" ht="11.25" customHeight="1" x14ac:dyDescent="0.2">
      <c r="A81" s="37">
        <v>68</v>
      </c>
      <c r="B81" s="45"/>
      <c r="C81" s="46"/>
      <c r="D81" s="46"/>
      <c r="E81" s="10"/>
      <c r="F81" s="8"/>
      <c r="G81" s="9"/>
      <c r="H81" s="9"/>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P81" s="123">
        <f t="shared" si="21"/>
        <v>0</v>
      </c>
      <c r="AR81" s="125">
        <f t="shared" si="22"/>
        <v>0</v>
      </c>
      <c r="AS81" s="69">
        <f t="shared" si="23"/>
        <v>0</v>
      </c>
      <c r="AT81" s="69">
        <f t="shared" si="24"/>
        <v>0</v>
      </c>
      <c r="AU81" s="69">
        <f t="shared" si="25"/>
        <v>0</v>
      </c>
      <c r="AV81" s="69">
        <f t="shared" si="26"/>
        <v>0</v>
      </c>
      <c r="AW81" s="69">
        <f t="shared" si="27"/>
        <v>0</v>
      </c>
      <c r="AX81" s="69">
        <f t="shared" si="28"/>
        <v>0</v>
      </c>
    </row>
    <row r="82" spans="1:50" ht="11.25" customHeight="1" x14ac:dyDescent="0.2">
      <c r="A82" s="37">
        <v>69</v>
      </c>
      <c r="B82" s="45"/>
      <c r="C82" s="46"/>
      <c r="D82" s="46"/>
      <c r="E82" s="10"/>
      <c r="F82" s="8"/>
      <c r="G82" s="9"/>
      <c r="H82" s="9"/>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P82" s="123">
        <f t="shared" si="21"/>
        <v>0</v>
      </c>
      <c r="AR82" s="125">
        <f t="shared" si="22"/>
        <v>0</v>
      </c>
      <c r="AS82" s="69">
        <f t="shared" si="23"/>
        <v>0</v>
      </c>
      <c r="AT82" s="69">
        <f t="shared" si="24"/>
        <v>0</v>
      </c>
      <c r="AU82" s="69">
        <f t="shared" si="25"/>
        <v>0</v>
      </c>
      <c r="AV82" s="69">
        <f t="shared" si="26"/>
        <v>0</v>
      </c>
      <c r="AW82" s="69">
        <f t="shared" si="27"/>
        <v>0</v>
      </c>
      <c r="AX82" s="69">
        <f t="shared" si="28"/>
        <v>0</v>
      </c>
    </row>
    <row r="83" spans="1:50" ht="11.25" customHeight="1" x14ac:dyDescent="0.2">
      <c r="A83" s="37">
        <v>70</v>
      </c>
      <c r="B83" s="45"/>
      <c r="C83" s="46"/>
      <c r="D83" s="46"/>
      <c r="E83" s="10"/>
      <c r="F83" s="8"/>
      <c r="G83" s="9"/>
      <c r="H83" s="9"/>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P83" s="123">
        <f t="shared" si="21"/>
        <v>0</v>
      </c>
      <c r="AR83" s="125">
        <f t="shared" si="22"/>
        <v>0</v>
      </c>
      <c r="AS83" s="69">
        <f t="shared" si="23"/>
        <v>0</v>
      </c>
      <c r="AT83" s="69">
        <f t="shared" si="24"/>
        <v>0</v>
      </c>
      <c r="AU83" s="69">
        <f t="shared" si="25"/>
        <v>0</v>
      </c>
      <c r="AV83" s="69">
        <f t="shared" si="26"/>
        <v>0</v>
      </c>
      <c r="AW83" s="69">
        <f t="shared" si="27"/>
        <v>0</v>
      </c>
      <c r="AX83" s="69">
        <f t="shared" si="28"/>
        <v>0</v>
      </c>
    </row>
    <row r="84" spans="1:50" ht="11.25" customHeight="1" x14ac:dyDescent="0.2">
      <c r="A84" s="37">
        <v>71</v>
      </c>
      <c r="B84" s="45"/>
      <c r="C84" s="46"/>
      <c r="D84" s="46"/>
      <c r="E84" s="10"/>
      <c r="F84" s="8"/>
      <c r="G84" s="9"/>
      <c r="H84" s="9"/>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P84" s="123">
        <f t="shared" si="21"/>
        <v>0</v>
      </c>
      <c r="AR84" s="125">
        <f t="shared" si="22"/>
        <v>0</v>
      </c>
      <c r="AS84" s="69">
        <f t="shared" si="23"/>
        <v>0</v>
      </c>
      <c r="AT84" s="69">
        <f t="shared" si="24"/>
        <v>0</v>
      </c>
      <c r="AU84" s="69">
        <f t="shared" si="25"/>
        <v>0</v>
      </c>
      <c r="AV84" s="69">
        <f t="shared" si="26"/>
        <v>0</v>
      </c>
      <c r="AW84" s="69">
        <f t="shared" si="27"/>
        <v>0</v>
      </c>
      <c r="AX84" s="69">
        <f t="shared" si="28"/>
        <v>0</v>
      </c>
    </row>
    <row r="85" spans="1:50" ht="11.25" customHeight="1" x14ac:dyDescent="0.2">
      <c r="A85" s="37">
        <v>72</v>
      </c>
      <c r="B85" s="45"/>
      <c r="C85" s="46"/>
      <c r="D85" s="46"/>
      <c r="E85" s="10"/>
      <c r="F85" s="8"/>
      <c r="G85" s="9"/>
      <c r="H85" s="9"/>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P85" s="123">
        <f t="shared" si="21"/>
        <v>0</v>
      </c>
      <c r="AR85" s="125">
        <f t="shared" si="22"/>
        <v>0</v>
      </c>
      <c r="AS85" s="69">
        <f t="shared" si="23"/>
        <v>0</v>
      </c>
      <c r="AT85" s="69">
        <f t="shared" si="24"/>
        <v>0</v>
      </c>
      <c r="AU85" s="69">
        <f t="shared" si="25"/>
        <v>0</v>
      </c>
      <c r="AV85" s="69">
        <f t="shared" si="26"/>
        <v>0</v>
      </c>
      <c r="AW85" s="69">
        <f t="shared" si="27"/>
        <v>0</v>
      </c>
      <c r="AX85" s="69">
        <f t="shared" si="28"/>
        <v>0</v>
      </c>
    </row>
    <row r="86" spans="1:50" ht="11.25" customHeight="1" x14ac:dyDescent="0.2">
      <c r="A86" s="37">
        <v>73</v>
      </c>
      <c r="B86" s="45"/>
      <c r="C86" s="46"/>
      <c r="D86" s="46"/>
      <c r="E86" s="10"/>
      <c r="F86" s="8"/>
      <c r="G86" s="9"/>
      <c r="H86" s="9"/>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P86" s="123">
        <f t="shared" si="21"/>
        <v>0</v>
      </c>
      <c r="AR86" s="125">
        <f t="shared" si="22"/>
        <v>0</v>
      </c>
      <c r="AS86" s="69">
        <f t="shared" si="23"/>
        <v>0</v>
      </c>
      <c r="AT86" s="69">
        <f t="shared" si="24"/>
        <v>0</v>
      </c>
      <c r="AU86" s="69">
        <f t="shared" si="25"/>
        <v>0</v>
      </c>
      <c r="AV86" s="69">
        <f t="shared" si="26"/>
        <v>0</v>
      </c>
      <c r="AW86" s="69">
        <f t="shared" si="27"/>
        <v>0</v>
      </c>
      <c r="AX86" s="69">
        <f t="shared" si="28"/>
        <v>0</v>
      </c>
    </row>
    <row r="87" spans="1:50" ht="11.25" customHeight="1" x14ac:dyDescent="0.2">
      <c r="A87" s="37">
        <v>74</v>
      </c>
      <c r="B87" s="45"/>
      <c r="C87" s="46"/>
      <c r="D87" s="46"/>
      <c r="E87" s="10"/>
      <c r="F87" s="8"/>
      <c r="G87" s="9"/>
      <c r="H87" s="9"/>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P87" s="123">
        <f t="shared" si="21"/>
        <v>0</v>
      </c>
      <c r="AR87" s="125">
        <f t="shared" si="22"/>
        <v>0</v>
      </c>
      <c r="AS87" s="69">
        <f t="shared" si="23"/>
        <v>0</v>
      </c>
      <c r="AT87" s="69">
        <f t="shared" si="24"/>
        <v>0</v>
      </c>
      <c r="AU87" s="69">
        <f t="shared" si="25"/>
        <v>0</v>
      </c>
      <c r="AV87" s="69">
        <f t="shared" si="26"/>
        <v>0</v>
      </c>
      <c r="AW87" s="69">
        <f t="shared" si="27"/>
        <v>0</v>
      </c>
      <c r="AX87" s="69">
        <f t="shared" si="28"/>
        <v>0</v>
      </c>
    </row>
    <row r="88" spans="1:50" ht="11.25" customHeight="1" x14ac:dyDescent="0.2">
      <c r="A88" s="37">
        <v>75</v>
      </c>
      <c r="B88" s="45"/>
      <c r="C88" s="46"/>
      <c r="D88" s="46"/>
      <c r="E88" s="10"/>
      <c r="F88" s="8"/>
      <c r="G88" s="9"/>
      <c r="H88" s="9"/>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P88" s="123">
        <f t="shared" si="21"/>
        <v>0</v>
      </c>
      <c r="AR88" s="125">
        <f t="shared" si="22"/>
        <v>0</v>
      </c>
      <c r="AS88" s="69">
        <f t="shared" si="23"/>
        <v>0</v>
      </c>
      <c r="AT88" s="69">
        <f t="shared" si="24"/>
        <v>0</v>
      </c>
      <c r="AU88" s="69">
        <f t="shared" si="25"/>
        <v>0</v>
      </c>
      <c r="AV88" s="69">
        <f t="shared" si="26"/>
        <v>0</v>
      </c>
      <c r="AW88" s="69">
        <f t="shared" si="27"/>
        <v>0</v>
      </c>
      <c r="AX88" s="69">
        <f t="shared" si="28"/>
        <v>0</v>
      </c>
    </row>
    <row r="89" spans="1:50" ht="11.25" customHeight="1" x14ac:dyDescent="0.2">
      <c r="A89" s="37">
        <v>76</v>
      </c>
      <c r="B89" s="45"/>
      <c r="C89" s="46"/>
      <c r="D89" s="46"/>
      <c r="E89" s="10"/>
      <c r="F89" s="8"/>
      <c r="G89" s="9"/>
      <c r="H89" s="9"/>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P89" s="123">
        <f t="shared" si="21"/>
        <v>0</v>
      </c>
      <c r="AR89" s="125">
        <f t="shared" si="22"/>
        <v>0</v>
      </c>
      <c r="AS89" s="69">
        <f t="shared" si="23"/>
        <v>0</v>
      </c>
      <c r="AT89" s="69">
        <f t="shared" si="24"/>
        <v>0</v>
      </c>
      <c r="AU89" s="69">
        <f t="shared" si="25"/>
        <v>0</v>
      </c>
      <c r="AV89" s="69">
        <f t="shared" si="26"/>
        <v>0</v>
      </c>
      <c r="AW89" s="69">
        <f t="shared" si="27"/>
        <v>0</v>
      </c>
      <c r="AX89" s="69">
        <f t="shared" si="28"/>
        <v>0</v>
      </c>
    </row>
    <row r="90" spans="1:50" ht="11.25" customHeight="1" x14ac:dyDescent="0.2">
      <c r="A90" s="37">
        <v>77</v>
      </c>
      <c r="B90" s="45"/>
      <c r="C90" s="46"/>
      <c r="D90" s="46"/>
      <c r="E90" s="10"/>
      <c r="F90" s="8"/>
      <c r="G90" s="9"/>
      <c r="H90" s="9"/>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P90" s="123">
        <f t="shared" si="21"/>
        <v>0</v>
      </c>
      <c r="AR90" s="125">
        <f t="shared" si="22"/>
        <v>0</v>
      </c>
      <c r="AS90" s="69">
        <f t="shared" si="23"/>
        <v>0</v>
      </c>
      <c r="AT90" s="69">
        <f t="shared" si="24"/>
        <v>0</v>
      </c>
      <c r="AU90" s="69">
        <f t="shared" si="25"/>
        <v>0</v>
      </c>
      <c r="AV90" s="69">
        <f t="shared" si="26"/>
        <v>0</v>
      </c>
      <c r="AW90" s="69">
        <f t="shared" si="27"/>
        <v>0</v>
      </c>
      <c r="AX90" s="69">
        <f t="shared" si="28"/>
        <v>0</v>
      </c>
    </row>
    <row r="91" spans="1:50" ht="11.25" customHeight="1" x14ac:dyDescent="0.2">
      <c r="A91" s="37">
        <v>78</v>
      </c>
      <c r="B91" s="45"/>
      <c r="C91" s="46"/>
      <c r="D91" s="46"/>
      <c r="E91" s="10"/>
      <c r="F91" s="8"/>
      <c r="G91" s="9"/>
      <c r="H91" s="9"/>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P91" s="123">
        <f t="shared" si="21"/>
        <v>0</v>
      </c>
      <c r="AR91" s="125">
        <f t="shared" si="22"/>
        <v>0</v>
      </c>
      <c r="AS91" s="69">
        <f t="shared" si="23"/>
        <v>0</v>
      </c>
      <c r="AT91" s="69">
        <f t="shared" si="24"/>
        <v>0</v>
      </c>
      <c r="AU91" s="69">
        <f t="shared" si="25"/>
        <v>0</v>
      </c>
      <c r="AV91" s="69">
        <f t="shared" si="26"/>
        <v>0</v>
      </c>
      <c r="AW91" s="69">
        <f t="shared" si="27"/>
        <v>0</v>
      </c>
      <c r="AX91" s="69">
        <f t="shared" si="28"/>
        <v>0</v>
      </c>
    </row>
    <row r="92" spans="1:50" ht="11.25" customHeight="1" x14ac:dyDescent="0.2">
      <c r="A92" s="37">
        <v>79</v>
      </c>
      <c r="B92" s="45"/>
      <c r="C92" s="46"/>
      <c r="D92" s="46"/>
      <c r="E92" s="10"/>
      <c r="F92" s="8"/>
      <c r="G92" s="9"/>
      <c r="H92" s="9"/>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P92" s="123">
        <f t="shared" si="21"/>
        <v>0</v>
      </c>
      <c r="AR92" s="125">
        <f t="shared" si="22"/>
        <v>0</v>
      </c>
      <c r="AS92" s="69">
        <f t="shared" si="23"/>
        <v>0</v>
      </c>
      <c r="AT92" s="69">
        <f t="shared" si="24"/>
        <v>0</v>
      </c>
      <c r="AU92" s="69">
        <f t="shared" si="25"/>
        <v>0</v>
      </c>
      <c r="AV92" s="69">
        <f t="shared" si="26"/>
        <v>0</v>
      </c>
      <c r="AW92" s="69">
        <f t="shared" si="27"/>
        <v>0</v>
      </c>
      <c r="AX92" s="69">
        <f t="shared" si="28"/>
        <v>0</v>
      </c>
    </row>
    <row r="93" spans="1:50" ht="11.25" customHeight="1" x14ac:dyDescent="0.2">
      <c r="A93" s="37">
        <v>80</v>
      </c>
      <c r="B93" s="45"/>
      <c r="C93" s="46"/>
      <c r="D93" s="46"/>
      <c r="E93" s="10"/>
      <c r="F93" s="8"/>
      <c r="G93" s="9"/>
      <c r="H93" s="9"/>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P93" s="123">
        <f t="shared" si="21"/>
        <v>0</v>
      </c>
      <c r="AR93" s="125">
        <f t="shared" si="22"/>
        <v>0</v>
      </c>
      <c r="AS93" s="69">
        <f t="shared" si="23"/>
        <v>0</v>
      </c>
      <c r="AT93" s="69">
        <f t="shared" si="24"/>
        <v>0</v>
      </c>
      <c r="AU93" s="69">
        <f t="shared" si="25"/>
        <v>0</v>
      </c>
      <c r="AV93" s="69">
        <f t="shared" si="26"/>
        <v>0</v>
      </c>
      <c r="AW93" s="69">
        <f t="shared" si="27"/>
        <v>0</v>
      </c>
      <c r="AX93" s="69">
        <f t="shared" si="28"/>
        <v>0</v>
      </c>
    </row>
    <row r="94" spans="1:50" ht="11.25" customHeight="1" x14ac:dyDescent="0.2">
      <c r="A94" s="37">
        <v>81</v>
      </c>
      <c r="B94" s="45"/>
      <c r="C94" s="46"/>
      <c r="D94" s="46"/>
      <c r="E94" s="10"/>
      <c r="F94" s="8"/>
      <c r="G94" s="9"/>
      <c r="H94" s="9"/>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P94" s="123">
        <f t="shared" si="21"/>
        <v>0</v>
      </c>
      <c r="AR94" s="125">
        <f t="shared" si="22"/>
        <v>0</v>
      </c>
      <c r="AS94" s="69">
        <f t="shared" si="23"/>
        <v>0</v>
      </c>
      <c r="AT94" s="69">
        <f t="shared" si="24"/>
        <v>0</v>
      </c>
      <c r="AU94" s="69">
        <f t="shared" si="25"/>
        <v>0</v>
      </c>
      <c r="AV94" s="69">
        <f t="shared" si="26"/>
        <v>0</v>
      </c>
      <c r="AW94" s="69">
        <f t="shared" si="27"/>
        <v>0</v>
      </c>
      <c r="AX94" s="69">
        <f t="shared" si="28"/>
        <v>0</v>
      </c>
    </row>
    <row r="95" spans="1:50" ht="11.25" customHeight="1" x14ac:dyDescent="0.2">
      <c r="A95" s="37">
        <v>82</v>
      </c>
      <c r="B95" s="45"/>
      <c r="C95" s="46"/>
      <c r="D95" s="46"/>
      <c r="E95" s="10"/>
      <c r="F95" s="8"/>
      <c r="G95" s="9"/>
      <c r="H95" s="9"/>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P95" s="123">
        <f t="shared" si="21"/>
        <v>0</v>
      </c>
      <c r="AR95" s="125">
        <f t="shared" si="22"/>
        <v>0</v>
      </c>
      <c r="AS95" s="69">
        <f t="shared" si="23"/>
        <v>0</v>
      </c>
      <c r="AT95" s="69">
        <f t="shared" si="24"/>
        <v>0</v>
      </c>
      <c r="AU95" s="69">
        <f t="shared" si="25"/>
        <v>0</v>
      </c>
      <c r="AV95" s="69">
        <f t="shared" si="26"/>
        <v>0</v>
      </c>
      <c r="AW95" s="69">
        <f t="shared" si="27"/>
        <v>0</v>
      </c>
      <c r="AX95" s="69">
        <f t="shared" si="28"/>
        <v>0</v>
      </c>
    </row>
    <row r="96" spans="1:50" ht="11.25" customHeight="1" x14ac:dyDescent="0.2">
      <c r="A96" s="37">
        <v>83</v>
      </c>
      <c r="B96" s="45"/>
      <c r="C96" s="46"/>
      <c r="D96" s="46"/>
      <c r="E96" s="10"/>
      <c r="F96" s="8"/>
      <c r="G96" s="9"/>
      <c r="H96" s="9"/>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P96" s="123">
        <f t="shared" si="21"/>
        <v>0</v>
      </c>
      <c r="AR96" s="125">
        <f t="shared" si="22"/>
        <v>0</v>
      </c>
      <c r="AS96" s="69">
        <f t="shared" si="23"/>
        <v>0</v>
      </c>
      <c r="AT96" s="69">
        <f t="shared" si="24"/>
        <v>0</v>
      </c>
      <c r="AU96" s="69">
        <f t="shared" si="25"/>
        <v>0</v>
      </c>
      <c r="AV96" s="69">
        <f t="shared" si="26"/>
        <v>0</v>
      </c>
      <c r="AW96" s="69">
        <f t="shared" si="27"/>
        <v>0</v>
      </c>
      <c r="AX96" s="69">
        <f t="shared" si="28"/>
        <v>0</v>
      </c>
    </row>
    <row r="97" spans="1:50" ht="11.25" customHeight="1" x14ac:dyDescent="0.2">
      <c r="A97" s="37">
        <v>84</v>
      </c>
      <c r="B97" s="45"/>
      <c r="C97" s="46"/>
      <c r="D97" s="46"/>
      <c r="E97" s="10"/>
      <c r="F97" s="8"/>
      <c r="G97" s="9"/>
      <c r="H97" s="9"/>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P97" s="123">
        <f t="shared" si="21"/>
        <v>0</v>
      </c>
      <c r="AR97" s="125">
        <f t="shared" si="22"/>
        <v>0</v>
      </c>
      <c r="AS97" s="69">
        <f t="shared" si="23"/>
        <v>0</v>
      </c>
      <c r="AT97" s="69">
        <f t="shared" si="24"/>
        <v>0</v>
      </c>
      <c r="AU97" s="69">
        <f t="shared" si="25"/>
        <v>0</v>
      </c>
      <c r="AV97" s="69">
        <f t="shared" si="26"/>
        <v>0</v>
      </c>
      <c r="AW97" s="69">
        <f t="shared" si="27"/>
        <v>0</v>
      </c>
      <c r="AX97" s="69">
        <f t="shared" si="28"/>
        <v>0</v>
      </c>
    </row>
    <row r="98" spans="1:50" ht="11.25" customHeight="1" x14ac:dyDescent="0.2">
      <c r="A98" s="37">
        <v>85</v>
      </c>
      <c r="B98" s="45"/>
      <c r="C98" s="46"/>
      <c r="D98" s="46"/>
      <c r="E98" s="10"/>
      <c r="F98" s="8"/>
      <c r="G98" s="9"/>
      <c r="H98" s="9"/>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P98" s="123">
        <f t="shared" si="21"/>
        <v>0</v>
      </c>
      <c r="AR98" s="125">
        <f t="shared" si="22"/>
        <v>0</v>
      </c>
      <c r="AS98" s="69">
        <f t="shared" si="23"/>
        <v>0</v>
      </c>
      <c r="AT98" s="69">
        <f t="shared" si="24"/>
        <v>0</v>
      </c>
      <c r="AU98" s="69">
        <f t="shared" si="25"/>
        <v>0</v>
      </c>
      <c r="AV98" s="69">
        <f t="shared" si="26"/>
        <v>0</v>
      </c>
      <c r="AW98" s="69">
        <f t="shared" si="27"/>
        <v>0</v>
      </c>
      <c r="AX98" s="69">
        <f t="shared" si="28"/>
        <v>0</v>
      </c>
    </row>
    <row r="99" spans="1:50" ht="11.25" customHeight="1" x14ac:dyDescent="0.2">
      <c r="A99" s="37">
        <v>86</v>
      </c>
      <c r="B99" s="45"/>
      <c r="C99" s="46"/>
      <c r="D99" s="46"/>
      <c r="E99" s="10"/>
      <c r="F99" s="8"/>
      <c r="G99" s="9"/>
      <c r="H99" s="9"/>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P99" s="123">
        <f t="shared" si="21"/>
        <v>0</v>
      </c>
      <c r="AR99" s="125">
        <f t="shared" si="22"/>
        <v>0</v>
      </c>
      <c r="AS99" s="69">
        <f t="shared" si="23"/>
        <v>0</v>
      </c>
      <c r="AT99" s="69">
        <f t="shared" si="24"/>
        <v>0</v>
      </c>
      <c r="AU99" s="69">
        <f t="shared" si="25"/>
        <v>0</v>
      </c>
      <c r="AV99" s="69">
        <f t="shared" si="26"/>
        <v>0</v>
      </c>
      <c r="AW99" s="69">
        <f t="shared" si="27"/>
        <v>0</v>
      </c>
      <c r="AX99" s="69">
        <f t="shared" si="28"/>
        <v>0</v>
      </c>
    </row>
    <row r="100" spans="1:50" ht="11.25" customHeight="1" x14ac:dyDescent="0.2">
      <c r="A100" s="37">
        <v>87</v>
      </c>
      <c r="B100" s="45"/>
      <c r="C100" s="46"/>
      <c r="D100" s="46"/>
      <c r="E100" s="10"/>
      <c r="F100" s="8"/>
      <c r="G100" s="9"/>
      <c r="H100" s="9"/>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P100" s="123">
        <f t="shared" si="21"/>
        <v>0</v>
      </c>
      <c r="AR100" s="125">
        <f t="shared" si="22"/>
        <v>0</v>
      </c>
      <c r="AS100" s="69">
        <f t="shared" si="23"/>
        <v>0</v>
      </c>
      <c r="AT100" s="69">
        <f t="shared" si="24"/>
        <v>0</v>
      </c>
      <c r="AU100" s="69">
        <f t="shared" si="25"/>
        <v>0</v>
      </c>
      <c r="AV100" s="69">
        <f t="shared" si="26"/>
        <v>0</v>
      </c>
      <c r="AW100" s="69">
        <f t="shared" si="27"/>
        <v>0</v>
      </c>
      <c r="AX100" s="69">
        <f t="shared" si="28"/>
        <v>0</v>
      </c>
    </row>
    <row r="101" spans="1:50" ht="11.25" customHeight="1" x14ac:dyDescent="0.2">
      <c r="A101" s="37">
        <v>88</v>
      </c>
      <c r="B101" s="45"/>
      <c r="C101" s="46"/>
      <c r="D101" s="46"/>
      <c r="E101" s="10"/>
      <c r="F101" s="8"/>
      <c r="G101" s="9"/>
      <c r="H101" s="9"/>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P101" s="123">
        <f t="shared" si="21"/>
        <v>0</v>
      </c>
      <c r="AR101" s="125">
        <f t="shared" si="22"/>
        <v>0</v>
      </c>
      <c r="AS101" s="69">
        <f t="shared" si="23"/>
        <v>0</v>
      </c>
      <c r="AT101" s="69">
        <f t="shared" si="24"/>
        <v>0</v>
      </c>
      <c r="AU101" s="69">
        <f t="shared" si="25"/>
        <v>0</v>
      </c>
      <c r="AV101" s="69">
        <f t="shared" si="26"/>
        <v>0</v>
      </c>
      <c r="AW101" s="69">
        <f t="shared" si="27"/>
        <v>0</v>
      </c>
      <c r="AX101" s="69">
        <f t="shared" si="28"/>
        <v>0</v>
      </c>
    </row>
    <row r="102" spans="1:50" ht="11.25" customHeight="1" x14ac:dyDescent="0.2">
      <c r="A102" s="37">
        <v>89</v>
      </c>
      <c r="B102" s="45"/>
      <c r="C102" s="46"/>
      <c r="D102" s="46"/>
      <c r="E102" s="10"/>
      <c r="F102" s="8"/>
      <c r="G102" s="9"/>
      <c r="H102" s="9"/>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P102" s="123">
        <f t="shared" si="21"/>
        <v>0</v>
      </c>
      <c r="AR102" s="125">
        <f t="shared" si="22"/>
        <v>0</v>
      </c>
      <c r="AS102" s="69">
        <f t="shared" si="23"/>
        <v>0</v>
      </c>
      <c r="AT102" s="69">
        <f t="shared" si="24"/>
        <v>0</v>
      </c>
      <c r="AU102" s="69">
        <f t="shared" si="25"/>
        <v>0</v>
      </c>
      <c r="AV102" s="69">
        <f t="shared" si="26"/>
        <v>0</v>
      </c>
      <c r="AW102" s="69">
        <f t="shared" si="27"/>
        <v>0</v>
      </c>
      <c r="AX102" s="69">
        <f t="shared" si="28"/>
        <v>0</v>
      </c>
    </row>
    <row r="103" spans="1:50" ht="11.25" customHeight="1" x14ac:dyDescent="0.2">
      <c r="A103" s="37">
        <v>90</v>
      </c>
      <c r="B103" s="45"/>
      <c r="C103" s="46"/>
      <c r="D103" s="46"/>
      <c r="E103" s="10"/>
      <c r="F103" s="8"/>
      <c r="G103" s="9"/>
      <c r="H103" s="9"/>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P103" s="123">
        <f t="shared" si="21"/>
        <v>0</v>
      </c>
      <c r="AR103" s="125">
        <f t="shared" si="22"/>
        <v>0</v>
      </c>
      <c r="AS103" s="69">
        <f t="shared" si="23"/>
        <v>0</v>
      </c>
      <c r="AT103" s="69">
        <f t="shared" si="24"/>
        <v>0</v>
      </c>
      <c r="AU103" s="69">
        <f t="shared" si="25"/>
        <v>0</v>
      </c>
      <c r="AV103" s="69">
        <f t="shared" si="26"/>
        <v>0</v>
      </c>
      <c r="AW103" s="69">
        <f t="shared" si="27"/>
        <v>0</v>
      </c>
      <c r="AX103" s="69">
        <f t="shared" si="28"/>
        <v>0</v>
      </c>
    </row>
    <row r="104" spans="1:50" ht="11.25" customHeight="1" x14ac:dyDescent="0.2">
      <c r="A104" s="37">
        <v>91</v>
      </c>
      <c r="B104" s="45"/>
      <c r="C104" s="46"/>
      <c r="D104" s="46"/>
      <c r="E104" s="10"/>
      <c r="F104" s="8"/>
      <c r="G104" s="9"/>
      <c r="H104" s="9"/>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P104" s="123">
        <f t="shared" si="21"/>
        <v>0</v>
      </c>
      <c r="AR104" s="125">
        <f t="shared" si="22"/>
        <v>0</v>
      </c>
      <c r="AS104" s="69">
        <f t="shared" si="23"/>
        <v>0</v>
      </c>
      <c r="AT104" s="69">
        <f t="shared" si="24"/>
        <v>0</v>
      </c>
      <c r="AU104" s="69">
        <f t="shared" si="25"/>
        <v>0</v>
      </c>
      <c r="AV104" s="69">
        <f t="shared" si="26"/>
        <v>0</v>
      </c>
      <c r="AW104" s="69">
        <f t="shared" si="27"/>
        <v>0</v>
      </c>
      <c r="AX104" s="69">
        <f t="shared" si="28"/>
        <v>0</v>
      </c>
    </row>
    <row r="105" spans="1:50" ht="11.25" customHeight="1" x14ac:dyDescent="0.2">
      <c r="A105" s="37">
        <v>92</v>
      </c>
      <c r="B105" s="45"/>
      <c r="C105" s="46"/>
      <c r="D105" s="46"/>
      <c r="E105" s="10"/>
      <c r="F105" s="8"/>
      <c r="G105" s="9"/>
      <c r="H105" s="9"/>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P105" s="123">
        <f t="shared" si="21"/>
        <v>0</v>
      </c>
      <c r="AR105" s="125">
        <f t="shared" si="22"/>
        <v>0</v>
      </c>
      <c r="AS105" s="69">
        <f t="shared" si="23"/>
        <v>0</v>
      </c>
      <c r="AT105" s="69">
        <f t="shared" si="24"/>
        <v>0</v>
      </c>
      <c r="AU105" s="69">
        <f t="shared" si="25"/>
        <v>0</v>
      </c>
      <c r="AV105" s="69">
        <f t="shared" si="26"/>
        <v>0</v>
      </c>
      <c r="AW105" s="69">
        <f t="shared" si="27"/>
        <v>0</v>
      </c>
      <c r="AX105" s="69">
        <f t="shared" si="28"/>
        <v>0</v>
      </c>
    </row>
    <row r="106" spans="1:50" ht="11.25" customHeight="1" x14ac:dyDescent="0.2">
      <c r="A106" s="37">
        <v>93</v>
      </c>
      <c r="B106" s="45"/>
      <c r="C106" s="46"/>
      <c r="D106" s="46"/>
      <c r="E106" s="10"/>
      <c r="F106" s="8"/>
      <c r="G106" s="9"/>
      <c r="H106" s="9"/>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P106" s="123">
        <f t="shared" si="21"/>
        <v>0</v>
      </c>
      <c r="AR106" s="125">
        <f t="shared" si="22"/>
        <v>0</v>
      </c>
      <c r="AS106" s="69">
        <f t="shared" si="23"/>
        <v>0</v>
      </c>
      <c r="AT106" s="69">
        <f t="shared" si="24"/>
        <v>0</v>
      </c>
      <c r="AU106" s="69">
        <f t="shared" si="25"/>
        <v>0</v>
      </c>
      <c r="AV106" s="69">
        <f t="shared" si="26"/>
        <v>0</v>
      </c>
      <c r="AW106" s="69">
        <f t="shared" si="27"/>
        <v>0</v>
      </c>
      <c r="AX106" s="69">
        <f t="shared" si="28"/>
        <v>0</v>
      </c>
    </row>
    <row r="107" spans="1:50" ht="11.25" customHeight="1" x14ac:dyDescent="0.2">
      <c r="A107" s="37">
        <v>94</v>
      </c>
      <c r="B107" s="45"/>
      <c r="C107" s="46"/>
      <c r="D107" s="46"/>
      <c r="E107" s="10"/>
      <c r="F107" s="8"/>
      <c r="G107" s="9"/>
      <c r="H107" s="9"/>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P107" s="123">
        <f t="shared" si="21"/>
        <v>0</v>
      </c>
      <c r="AR107" s="125">
        <f t="shared" si="22"/>
        <v>0</v>
      </c>
      <c r="AS107" s="69">
        <f t="shared" si="23"/>
        <v>0</v>
      </c>
      <c r="AT107" s="69">
        <f t="shared" si="24"/>
        <v>0</v>
      </c>
      <c r="AU107" s="69">
        <f t="shared" si="25"/>
        <v>0</v>
      </c>
      <c r="AV107" s="69">
        <f t="shared" si="26"/>
        <v>0</v>
      </c>
      <c r="AW107" s="69">
        <f t="shared" si="27"/>
        <v>0</v>
      </c>
      <c r="AX107" s="69">
        <f t="shared" si="28"/>
        <v>0</v>
      </c>
    </row>
    <row r="108" spans="1:50" ht="11.25" customHeight="1" x14ac:dyDescent="0.2">
      <c r="A108" s="37">
        <v>95</v>
      </c>
      <c r="B108" s="45"/>
      <c r="C108" s="46"/>
      <c r="D108" s="46"/>
      <c r="E108" s="10"/>
      <c r="F108" s="8"/>
      <c r="G108" s="9"/>
      <c r="H108" s="9"/>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ref="AN108:AN113" si="29">IF((AO108+AP108)=0,"",(AQ108+AR108)/(AO108+AP108)*100)</f>
        <v/>
      </c>
      <c r="AP108" s="123">
        <f t="shared" si="21"/>
        <v>0</v>
      </c>
      <c r="AR108" s="125">
        <f t="shared" si="22"/>
        <v>0</v>
      </c>
      <c r="AS108" s="69">
        <f t="shared" si="23"/>
        <v>0</v>
      </c>
      <c r="AT108" s="69">
        <f t="shared" si="24"/>
        <v>0</v>
      </c>
      <c r="AU108" s="69">
        <f t="shared" si="25"/>
        <v>0</v>
      </c>
      <c r="AV108" s="69">
        <f t="shared" si="26"/>
        <v>0</v>
      </c>
      <c r="AW108" s="69">
        <f t="shared" si="27"/>
        <v>0</v>
      </c>
      <c r="AX108" s="69">
        <f t="shared" si="28"/>
        <v>0</v>
      </c>
    </row>
    <row r="109" spans="1:50" ht="11.25" customHeight="1" x14ac:dyDescent="0.2">
      <c r="A109" s="37">
        <v>96</v>
      </c>
      <c r="B109" s="45"/>
      <c r="C109" s="46"/>
      <c r="D109" s="46"/>
      <c r="E109" s="10"/>
      <c r="F109" s="8"/>
      <c r="G109" s="9"/>
      <c r="H109" s="9"/>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9"/>
        <v/>
      </c>
      <c r="AP109" s="123">
        <f t="shared" si="21"/>
        <v>0</v>
      </c>
      <c r="AR109" s="125">
        <f t="shared" si="22"/>
        <v>0</v>
      </c>
      <c r="AS109" s="69">
        <f t="shared" si="23"/>
        <v>0</v>
      </c>
      <c r="AT109" s="69">
        <f t="shared" si="24"/>
        <v>0</v>
      </c>
      <c r="AU109" s="69">
        <f t="shared" si="25"/>
        <v>0</v>
      </c>
      <c r="AV109" s="69">
        <f t="shared" si="26"/>
        <v>0</v>
      </c>
      <c r="AW109" s="69">
        <f t="shared" si="27"/>
        <v>0</v>
      </c>
      <c r="AX109" s="69">
        <f t="shared" si="28"/>
        <v>0</v>
      </c>
    </row>
    <row r="110" spans="1:50" ht="11.25" customHeight="1" x14ac:dyDescent="0.2">
      <c r="A110" s="37">
        <v>97</v>
      </c>
      <c r="B110" s="45"/>
      <c r="C110" s="46"/>
      <c r="D110" s="46"/>
      <c r="E110" s="10"/>
      <c r="F110" s="8"/>
      <c r="G110" s="9"/>
      <c r="H110" s="9"/>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9"/>
        <v/>
      </c>
      <c r="AP110" s="123">
        <f t="shared" si="21"/>
        <v>0</v>
      </c>
      <c r="AR110" s="125">
        <f t="shared" si="22"/>
        <v>0</v>
      </c>
      <c r="AS110" s="69">
        <f t="shared" si="23"/>
        <v>0</v>
      </c>
      <c r="AT110" s="69">
        <f t="shared" si="24"/>
        <v>0</v>
      </c>
      <c r="AU110" s="69">
        <f t="shared" si="25"/>
        <v>0</v>
      </c>
      <c r="AV110" s="69">
        <f t="shared" si="26"/>
        <v>0</v>
      </c>
      <c r="AW110" s="69">
        <f t="shared" si="27"/>
        <v>0</v>
      </c>
      <c r="AX110" s="69">
        <f t="shared" si="28"/>
        <v>0</v>
      </c>
    </row>
    <row r="111" spans="1:50" ht="11.25" customHeight="1" x14ac:dyDescent="0.2">
      <c r="A111" s="37">
        <v>98</v>
      </c>
      <c r="B111" s="45"/>
      <c r="C111" s="46"/>
      <c r="D111" s="46"/>
      <c r="E111" s="10"/>
      <c r="F111" s="8"/>
      <c r="G111" s="9"/>
      <c r="H111" s="9"/>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9"/>
        <v/>
      </c>
      <c r="AP111" s="123">
        <f t="shared" si="21"/>
        <v>0</v>
      </c>
      <c r="AR111" s="125">
        <f t="shared" si="22"/>
        <v>0</v>
      </c>
      <c r="AS111" s="69">
        <f t="shared" si="23"/>
        <v>0</v>
      </c>
      <c r="AT111" s="69">
        <f t="shared" si="24"/>
        <v>0</v>
      </c>
      <c r="AU111" s="69">
        <f t="shared" si="25"/>
        <v>0</v>
      </c>
      <c r="AV111" s="69">
        <f t="shared" si="26"/>
        <v>0</v>
      </c>
      <c r="AW111" s="69">
        <f t="shared" si="27"/>
        <v>0</v>
      </c>
      <c r="AX111" s="69">
        <f t="shared" si="28"/>
        <v>0</v>
      </c>
    </row>
    <row r="112" spans="1:50" ht="11.25" customHeight="1" x14ac:dyDescent="0.2">
      <c r="A112" s="37">
        <v>99</v>
      </c>
      <c r="B112" s="45"/>
      <c r="C112" s="46"/>
      <c r="D112" s="46"/>
      <c r="E112" s="10"/>
      <c r="F112" s="8"/>
      <c r="G112" s="9"/>
      <c r="H112" s="9"/>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9"/>
        <v/>
      </c>
      <c r="AP112" s="123">
        <f t="shared" si="21"/>
        <v>0</v>
      </c>
      <c r="AR112" s="125">
        <f t="shared" si="22"/>
        <v>0</v>
      </c>
      <c r="AS112" s="69">
        <f t="shared" si="23"/>
        <v>0</v>
      </c>
      <c r="AT112" s="69">
        <f t="shared" si="24"/>
        <v>0</v>
      </c>
      <c r="AU112" s="69">
        <f t="shared" si="25"/>
        <v>0</v>
      </c>
      <c r="AV112" s="69">
        <f t="shared" si="26"/>
        <v>0</v>
      </c>
      <c r="AW112" s="69">
        <f t="shared" si="27"/>
        <v>0</v>
      </c>
      <c r="AX112" s="69">
        <f t="shared" si="28"/>
        <v>0</v>
      </c>
    </row>
    <row r="113" spans="1:50" ht="11.25" customHeight="1" x14ac:dyDescent="0.2">
      <c r="A113" s="37">
        <v>100</v>
      </c>
      <c r="B113" s="45"/>
      <c r="C113" s="46"/>
      <c r="D113" s="46"/>
      <c r="E113" s="10"/>
      <c r="F113" s="8"/>
      <c r="G113" s="9"/>
      <c r="H113" s="9"/>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9"/>
        <v/>
      </c>
      <c r="AP113" s="123">
        <f t="shared" si="21"/>
        <v>0</v>
      </c>
      <c r="AR113" s="125">
        <f t="shared" si="22"/>
        <v>0</v>
      </c>
      <c r="AS113" s="69">
        <f t="shared" si="23"/>
        <v>0</v>
      </c>
      <c r="AT113" s="69">
        <f t="shared" si="24"/>
        <v>0</v>
      </c>
      <c r="AU113" s="69">
        <f t="shared" si="25"/>
        <v>0</v>
      </c>
      <c r="AV113" s="69">
        <f t="shared" si="26"/>
        <v>0</v>
      </c>
      <c r="AW113" s="69">
        <f t="shared" si="27"/>
        <v>0</v>
      </c>
      <c r="AX113" s="69">
        <f t="shared" si="28"/>
        <v>0</v>
      </c>
    </row>
    <row r="114" spans="1:50" x14ac:dyDescent="0.2">
      <c r="I114" s="1"/>
      <c r="J114" s="1"/>
      <c r="K114" s="1"/>
      <c r="L114" s="1"/>
      <c r="M114" s="1"/>
      <c r="N114" s="1"/>
      <c r="O114" s="1"/>
      <c r="P114" s="1"/>
      <c r="Q114" s="1"/>
      <c r="R114" s="1"/>
      <c r="S114" s="1"/>
      <c r="T114" s="1"/>
      <c r="U114" s="1"/>
      <c r="V114" s="1"/>
      <c r="W114" s="1"/>
      <c r="X114" s="1"/>
      <c r="Y114" s="1"/>
      <c r="Z114" s="1"/>
    </row>
  </sheetData>
  <sheetProtection sheet="1" objects="1" scenarios="1"/>
  <mergeCells count="16">
    <mergeCell ref="B12:B13"/>
    <mergeCell ref="C12:C13"/>
    <mergeCell ref="F12:F13"/>
    <mergeCell ref="D12:D13"/>
    <mergeCell ref="AR1:AR6"/>
    <mergeCell ref="E12:E13"/>
    <mergeCell ref="F8:G8"/>
    <mergeCell ref="F4:J4"/>
    <mergeCell ref="G5:J5"/>
    <mergeCell ref="AP1:AP6"/>
    <mergeCell ref="F2:S2"/>
    <mergeCell ref="F3:S3"/>
    <mergeCell ref="F6:J6"/>
    <mergeCell ref="F1:G1"/>
    <mergeCell ref="G12:G13"/>
    <mergeCell ref="H12:H13"/>
  </mergeCells>
  <phoneticPr fontId="18" type="noConversion"/>
  <conditionalFormatting sqref="I14:AM113">
    <cfRule type="expression" dxfId="185" priority="1" stopIfTrue="1">
      <formula>OR(I$12&gt;$G$7,I$12&lt;$F$7,MONTH(I$12)&gt;MONTH($I$12),I$12&gt;$H14,I$12&lt;$G14)</formula>
    </cfRule>
    <cfRule type="expression" dxfId="184" priority="2" stopIfTrue="1">
      <formula>OR(WEEKDAY(I$12)=1,WEEKDAY(I$12)=7,I14="F")</formula>
    </cfRule>
    <cfRule type="expression" dxfId="183" priority="3" stopIfTrue="1">
      <formula>OR(I14="E",I14="S",I14="K",I14="UE")</formula>
    </cfRule>
  </conditionalFormatting>
  <conditionalFormatting sqref="AN14:AN113 AN7:AN11">
    <cfRule type="cellIs" dxfId="182" priority="4" stopIfTrue="1" operator="greaterThanOrEqual">
      <formula>25</formula>
    </cfRule>
  </conditionalFormatting>
  <dataValidations xWindow="671" yWindow="309" count="10">
    <dataValidation type="custom" allowBlank="1" showInputMessage="1" showErrorMessage="1" sqref="I114:Z114">
      <formula1>"X;"</formula1>
    </dataValidation>
    <dataValidation type="date" operator="greaterThan" allowBlank="1" showInputMessage="1" showErrorMessage="1" error="Endedatum muss größer als Beginndatum sein." sqref="H7:J7">
      <formula1>G7</formula1>
    </dataValidation>
    <dataValidation type="date" operator="greaterThan" allowBlank="1" showInputMessage="1" showErrorMessage="1" errorTitle="Ungültiges Datum!!!" error="Bitte geben Sie ein korrektes Datum ein!_x000a__x000a_" sqref="F7">
      <formula1>1</formula1>
    </dataValidation>
    <dataValidation type="date" operator="greaterThan" allowBlank="1" showInputMessage="1" showErrorMessage="1" errorTitle="Ungültiges Datum!" error="Endedatum muss größer als Beginndatum sein!" sqref="G7">
      <formula1>F7</formula1>
    </dataValidation>
    <dataValidation type="list" allowBlank="1" showInputMessage="1" showErrorMessage="1" errorTitle="Geschlecht!" error="Bitte geben Sie m für männlich oder w für weiblich ein!" sqref="E14:E113">
      <formula1>"m,w"</formula1>
    </dataValidation>
    <dataValidation type="date" operator="greaterThan" allowBlank="1" showInputMessage="1" showErrorMessage="1" error="test" sqref="F8:G10">
      <formula1>1</formula1>
    </dataValidation>
    <dataValidation type="date" operator="greaterThanOrEqual" allowBlank="1" showInputMessage="1" showErrorMessage="1" errorTitle="Ungültiges Datum!" error="Datum muss größer/gleich Maßnahmebeginn sein!_x000a__x000a_Bitte geben Sie ein Datum im Format TT.MM.JJJJ ein!" prompt="Tragen Sie bitte den ersten Tag des Unterrichtes bzw. bei verspätetem Eintritt den entsprechenden Beginntermin ein." sqref="G14:G113">
      <formula1>$F$7</formula1>
    </dataValidation>
    <dataValidation type="date" operator="lessThanOrEqual" allowBlank="1" showInputMessage="1" showErrorMessage="1" error="Datum muss kleiner/gleich Maßnahmeende sein!_x000a__x000a_Bitte geben Sie ein Datum im Format TT.MM.JJJJ ein!" prompt="Tragen Sie bitte das Maßnahmeende bzw. bei vorzeitigem Abbruch den letzten Unterrichtstag ein!" sqref="H14:H113">
      <formula1>$G$7</formula1>
    </dataValidation>
    <dataValidation type="list" allowBlank="1" showDropDown="1" showErrorMessage="1" error="Ungültige Eingabe !!!_x000a__x000a_Bitte Tragen Sie entweder A, K, E, UE, F, S oder U ein !!!" sqref="I14:AM113">
      <formula1>"A,K,E,F,UE,U,S"</formula1>
    </dataValidation>
    <dataValidation operator="greaterThan" allowBlank="1" showInputMessage="1" showErrorMessage="1" error="test" prompt="Tragen Sie bitte die_x000a_Maßnahmenummer_x000a_im Format _x000a_044-1234-04 ein!" sqref="F1:G1"/>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2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DATE(YEAR('M18'!F8:J8),MONTH('M18'!F8:J8)+1,DAY('M18'!F8:J8))</f>
        <v>40057</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'M18'!AQ8+'M18'!AR8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'M18'!AQ9+'M18'!AR9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'M18'!AQ10+'M18'!AR10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'M18'!AQ11+'M18'!AR11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40057</v>
      </c>
      <c r="J12" s="26">
        <f t="shared" ref="J12:AM12" si="0">I12+1</f>
        <v>40058</v>
      </c>
      <c r="K12" s="26">
        <f t="shared" si="0"/>
        <v>40059</v>
      </c>
      <c r="L12" s="26">
        <f t="shared" si="0"/>
        <v>40060</v>
      </c>
      <c r="M12" s="26">
        <f t="shared" si="0"/>
        <v>40061</v>
      </c>
      <c r="N12" s="26">
        <f t="shared" si="0"/>
        <v>40062</v>
      </c>
      <c r="O12" s="26">
        <f t="shared" si="0"/>
        <v>40063</v>
      </c>
      <c r="P12" s="26">
        <f t="shared" si="0"/>
        <v>40064</v>
      </c>
      <c r="Q12" s="26">
        <f t="shared" si="0"/>
        <v>40065</v>
      </c>
      <c r="R12" s="26">
        <f t="shared" si="0"/>
        <v>40066</v>
      </c>
      <c r="S12" s="26">
        <f t="shared" si="0"/>
        <v>40067</v>
      </c>
      <c r="T12" s="26">
        <f t="shared" si="0"/>
        <v>40068</v>
      </c>
      <c r="U12" s="26">
        <f t="shared" si="0"/>
        <v>40069</v>
      </c>
      <c r="V12" s="26">
        <f t="shared" si="0"/>
        <v>40070</v>
      </c>
      <c r="W12" s="26">
        <f t="shared" si="0"/>
        <v>40071</v>
      </c>
      <c r="X12" s="26">
        <f t="shared" si="0"/>
        <v>40072</v>
      </c>
      <c r="Y12" s="26">
        <f t="shared" si="0"/>
        <v>40073</v>
      </c>
      <c r="Z12" s="26">
        <f t="shared" si="0"/>
        <v>40074</v>
      </c>
      <c r="AA12" s="26">
        <f t="shared" si="0"/>
        <v>40075</v>
      </c>
      <c r="AB12" s="26">
        <f t="shared" si="0"/>
        <v>40076</v>
      </c>
      <c r="AC12" s="26">
        <f t="shared" si="0"/>
        <v>40077</v>
      </c>
      <c r="AD12" s="26">
        <f t="shared" si="0"/>
        <v>40078</v>
      </c>
      <c r="AE12" s="26">
        <f t="shared" si="0"/>
        <v>40079</v>
      </c>
      <c r="AF12" s="26">
        <f t="shared" si="0"/>
        <v>40080</v>
      </c>
      <c r="AG12" s="26">
        <f t="shared" si="0"/>
        <v>40081</v>
      </c>
      <c r="AH12" s="26">
        <f t="shared" si="0"/>
        <v>40082</v>
      </c>
      <c r="AI12" s="26">
        <f t="shared" si="0"/>
        <v>40083</v>
      </c>
      <c r="AJ12" s="26">
        <f t="shared" si="0"/>
        <v>40084</v>
      </c>
      <c r="AK12" s="26">
        <f t="shared" si="0"/>
        <v>40085</v>
      </c>
      <c r="AL12" s="26">
        <f t="shared" si="0"/>
        <v>40086</v>
      </c>
      <c r="AM12" s="27">
        <f t="shared" si="0"/>
        <v>40087</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40057</v>
      </c>
      <c r="J13" s="30">
        <f t="shared" si="1"/>
        <v>40058</v>
      </c>
      <c r="K13" s="30">
        <f t="shared" si="1"/>
        <v>40059</v>
      </c>
      <c r="L13" s="30">
        <f t="shared" si="1"/>
        <v>40060</v>
      </c>
      <c r="M13" s="30">
        <f t="shared" si="1"/>
        <v>40061</v>
      </c>
      <c r="N13" s="30">
        <f t="shared" si="1"/>
        <v>40062</v>
      </c>
      <c r="O13" s="30">
        <f t="shared" si="1"/>
        <v>40063</v>
      </c>
      <c r="P13" s="30">
        <f t="shared" si="1"/>
        <v>40064</v>
      </c>
      <c r="Q13" s="30">
        <f t="shared" si="1"/>
        <v>40065</v>
      </c>
      <c r="R13" s="30">
        <f t="shared" si="1"/>
        <v>40066</v>
      </c>
      <c r="S13" s="30">
        <f t="shared" si="1"/>
        <v>40067</v>
      </c>
      <c r="T13" s="30">
        <f t="shared" si="1"/>
        <v>40068</v>
      </c>
      <c r="U13" s="30">
        <f t="shared" si="1"/>
        <v>40069</v>
      </c>
      <c r="V13" s="30">
        <f t="shared" si="1"/>
        <v>40070</v>
      </c>
      <c r="W13" s="30">
        <f t="shared" si="1"/>
        <v>40071</v>
      </c>
      <c r="X13" s="30">
        <f t="shared" si="1"/>
        <v>40072</v>
      </c>
      <c r="Y13" s="30">
        <f t="shared" si="1"/>
        <v>40073</v>
      </c>
      <c r="Z13" s="30">
        <f t="shared" si="1"/>
        <v>40074</v>
      </c>
      <c r="AA13" s="30">
        <f t="shared" si="1"/>
        <v>40075</v>
      </c>
      <c r="AB13" s="30">
        <f t="shared" si="1"/>
        <v>40076</v>
      </c>
      <c r="AC13" s="30">
        <f t="shared" si="1"/>
        <v>40077</v>
      </c>
      <c r="AD13" s="30">
        <f t="shared" si="1"/>
        <v>40078</v>
      </c>
      <c r="AE13" s="30">
        <f t="shared" si="1"/>
        <v>40079</v>
      </c>
      <c r="AF13" s="30">
        <f t="shared" si="1"/>
        <v>40080</v>
      </c>
      <c r="AG13" s="30">
        <f t="shared" si="1"/>
        <v>40081</v>
      </c>
      <c r="AH13" s="30">
        <f t="shared" si="1"/>
        <v>40082</v>
      </c>
      <c r="AI13" s="30">
        <f t="shared" si="1"/>
        <v>40083</v>
      </c>
      <c r="AJ13" s="30">
        <f t="shared" si="1"/>
        <v>40084</v>
      </c>
      <c r="AK13" s="30">
        <f t="shared" si="1"/>
        <v>40085</v>
      </c>
      <c r="AL13" s="30">
        <f t="shared" si="1"/>
        <v>40086</v>
      </c>
      <c r="AM13" s="31">
        <f t="shared" si="1"/>
        <v>40087</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'M18'!AO14+'M18'!AP14</f>
        <v>4</v>
      </c>
      <c r="AP14" s="123">
        <f>COUNTIF(I14:AM14,"A")+AR14</f>
        <v>0</v>
      </c>
      <c r="AQ14" s="123">
        <f>'M18'!AQ14+'M18'!AR14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'M18'!AO15+'M18'!AP15</f>
        <v>4</v>
      </c>
      <c r="AP15" s="39">
        <f t="shared" ref="AP15:AP113" si="3">COUNTIF(I15:AM15,"A")+AR15</f>
        <v>0</v>
      </c>
      <c r="AQ15" s="39">
        <f>'M18'!AQ15+'M18'!AR15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'M18'!AO16+'M18'!AP16</f>
        <v>0</v>
      </c>
      <c r="AP16" s="39">
        <f t="shared" si="3"/>
        <v>0</v>
      </c>
      <c r="AQ16" s="39">
        <f>'M18'!AQ16+'M18'!AR16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'M18'!AO17+'M18'!AP17</f>
        <v>0</v>
      </c>
      <c r="AP17" s="39">
        <f t="shared" si="3"/>
        <v>0</v>
      </c>
      <c r="AQ17" s="39">
        <f>'M18'!AQ17+'M18'!AR17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'M18'!AO18+'M18'!AP18</f>
        <v>0</v>
      </c>
      <c r="AP18" s="39">
        <f t="shared" si="3"/>
        <v>0</v>
      </c>
      <c r="AQ18" s="39">
        <f>'M18'!AQ18+'M18'!AR18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'M18'!AO19+'M18'!AP19</f>
        <v>0</v>
      </c>
      <c r="AP19" s="39">
        <f t="shared" si="3"/>
        <v>0</v>
      </c>
      <c r="AQ19" s="39">
        <f>'M18'!AQ19+'M18'!AR19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'M18'!AO20+'M18'!AP20</f>
        <v>0</v>
      </c>
      <c r="AP20" s="39">
        <f t="shared" si="3"/>
        <v>0</v>
      </c>
      <c r="AQ20" s="39">
        <f>'M18'!AQ20+'M18'!AR20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'M18'!AO21+'M18'!AP21</f>
        <v>0</v>
      </c>
      <c r="AP21" s="39">
        <f t="shared" si="3"/>
        <v>0</v>
      </c>
      <c r="AQ21" s="39">
        <f>'M18'!AQ21+'M18'!AR21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'M18'!AO22+'M18'!AP22</f>
        <v>0</v>
      </c>
      <c r="AP22" s="39">
        <f t="shared" si="3"/>
        <v>0</v>
      </c>
      <c r="AQ22" s="39">
        <f>'M18'!AQ22+'M18'!AR22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'M18'!AO23+'M18'!AP23</f>
        <v>0</v>
      </c>
      <c r="AP23" s="39">
        <f t="shared" si="3"/>
        <v>0</v>
      </c>
      <c r="AQ23" s="39">
        <f>'M18'!AQ23+'M18'!AR23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'M18'!AO24+'M18'!AP24</f>
        <v>0</v>
      </c>
      <c r="AP24" s="39">
        <f t="shared" si="3"/>
        <v>0</v>
      </c>
      <c r="AQ24" s="39">
        <f>'M18'!AQ24+'M18'!AR24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'M18'!AO25+'M18'!AP25</f>
        <v>0</v>
      </c>
      <c r="AP25" s="39">
        <f t="shared" si="3"/>
        <v>0</v>
      </c>
      <c r="AQ25" s="39">
        <f>'M18'!AQ25+'M18'!AR25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'M18'!AO26+'M18'!AP26</f>
        <v>0</v>
      </c>
      <c r="AP26" s="39">
        <f t="shared" si="3"/>
        <v>0</v>
      </c>
      <c r="AQ26" s="39">
        <f>'M18'!AQ26+'M18'!AR26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'M18'!AO27+'M18'!AP27</f>
        <v>0</v>
      </c>
      <c r="AP27" s="39">
        <f t="shared" si="3"/>
        <v>0</v>
      </c>
      <c r="AQ27" s="39">
        <f>'M18'!AQ27+'M18'!AR27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'M18'!AO28+'M18'!AP28</f>
        <v>0</v>
      </c>
      <c r="AP28" s="39">
        <f t="shared" si="3"/>
        <v>0</v>
      </c>
      <c r="AQ28" s="39">
        <f>'M18'!AQ28+'M18'!AR28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'M18'!AO29+'M18'!AP29</f>
        <v>0</v>
      </c>
      <c r="AP29" s="39">
        <f t="shared" si="3"/>
        <v>0</v>
      </c>
      <c r="AQ29" s="39">
        <f>'M18'!AQ29+'M18'!AR29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'M18'!AO30+'M18'!AP30</f>
        <v>0</v>
      </c>
      <c r="AP30" s="39">
        <f t="shared" si="3"/>
        <v>0</v>
      </c>
      <c r="AQ30" s="39">
        <f>'M18'!AQ30+'M18'!AR30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'M18'!AO31+'M18'!AP31</f>
        <v>0</v>
      </c>
      <c r="AP31" s="39">
        <f t="shared" si="3"/>
        <v>0</v>
      </c>
      <c r="AQ31" s="39">
        <f>'M18'!AQ31+'M18'!AR31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'M18'!AO32+'M18'!AP32</f>
        <v>0</v>
      </c>
      <c r="AP32" s="39">
        <f t="shared" si="3"/>
        <v>0</v>
      </c>
      <c r="AQ32" s="39">
        <f>'M18'!AQ32+'M18'!AR32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'M18'!AO33+'M18'!AP33</f>
        <v>0</v>
      </c>
      <c r="AP33" s="39">
        <f t="shared" si="3"/>
        <v>0</v>
      </c>
      <c r="AQ33" s="39">
        <f>'M18'!AQ33+'M18'!AR33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'M18'!AO34+'M18'!AP34</f>
        <v>0</v>
      </c>
      <c r="AP34" s="39">
        <f t="shared" si="3"/>
        <v>0</v>
      </c>
      <c r="AQ34" s="39">
        <f>'M18'!AQ34+'M18'!AR34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'M18'!AO35+'M18'!AP35</f>
        <v>0</v>
      </c>
      <c r="AP35" s="39">
        <f t="shared" si="3"/>
        <v>0</v>
      </c>
      <c r="AQ35" s="39">
        <f>'M18'!AQ35+'M18'!AR35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'M18'!AO36+'M18'!AP36</f>
        <v>0</v>
      </c>
      <c r="AP36" s="39">
        <f t="shared" si="3"/>
        <v>0</v>
      </c>
      <c r="AQ36" s="39">
        <f>'M18'!AQ36+'M18'!AR36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'M18'!AO37+'M18'!AP37</f>
        <v>0</v>
      </c>
      <c r="AP37" s="39">
        <f t="shared" si="3"/>
        <v>0</v>
      </c>
      <c r="AQ37" s="39">
        <f>'M18'!AQ37+'M18'!AR37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'M18'!AO38+'M18'!AP38</f>
        <v>0</v>
      </c>
      <c r="AP38" s="39">
        <f t="shared" si="3"/>
        <v>0</v>
      </c>
      <c r="AQ38" s="39">
        <f>'M18'!AQ38+'M18'!AR38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'M18'!AO39+'M18'!AP39</f>
        <v>0</v>
      </c>
      <c r="AP39" s="39">
        <f t="shared" si="3"/>
        <v>0</v>
      </c>
      <c r="AQ39" s="39">
        <f>'M18'!AQ39+'M18'!AR39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'M18'!AO40+'M18'!AP40</f>
        <v>0</v>
      </c>
      <c r="AP40" s="39">
        <f t="shared" si="3"/>
        <v>0</v>
      </c>
      <c r="AQ40" s="39">
        <f>'M18'!AQ40+'M18'!AR40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'M18'!AO41+'M18'!AP41</f>
        <v>0</v>
      </c>
      <c r="AP41" s="39">
        <f t="shared" si="3"/>
        <v>0</v>
      </c>
      <c r="AQ41" s="39">
        <f>'M18'!AQ41+'M18'!AR41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'M18'!AO42+'M18'!AP42</f>
        <v>0</v>
      </c>
      <c r="AP42" s="39">
        <f t="shared" si="3"/>
        <v>0</v>
      </c>
      <c r="AQ42" s="39">
        <f>'M18'!AQ42+'M18'!AR42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'M18'!AO43+'M18'!AP43</f>
        <v>0</v>
      </c>
      <c r="AP43" s="39">
        <f t="shared" si="3"/>
        <v>0</v>
      </c>
      <c r="AQ43" s="39">
        <f>'M18'!AQ43+'M18'!AR43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'M18'!AO44+'M18'!AP44</f>
        <v>0</v>
      </c>
      <c r="AP44" s="39">
        <f t="shared" si="3"/>
        <v>0</v>
      </c>
      <c r="AQ44" s="39">
        <f>'M18'!AQ44+'M18'!AR44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'M18'!AO45+'M18'!AP45</f>
        <v>0</v>
      </c>
      <c r="AP45" s="39">
        <f t="shared" si="3"/>
        <v>0</v>
      </c>
      <c r="AQ45" s="39">
        <f>'M18'!AQ45+'M18'!AR45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'M18'!AO46+'M18'!AP46</f>
        <v>0</v>
      </c>
      <c r="AP46" s="39">
        <f t="shared" si="3"/>
        <v>0</v>
      </c>
      <c r="AQ46" s="39">
        <f>'M18'!AQ46+'M18'!AR46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'M18'!AO47+'M18'!AP47</f>
        <v>0</v>
      </c>
      <c r="AP47" s="39">
        <f t="shared" si="3"/>
        <v>0</v>
      </c>
      <c r="AQ47" s="39">
        <f>'M18'!AQ47+'M18'!AR47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'M18'!AO48+'M18'!AP48</f>
        <v>0</v>
      </c>
      <c r="AP48" s="39">
        <f t="shared" si="3"/>
        <v>0</v>
      </c>
      <c r="AQ48" s="39">
        <f>'M18'!AQ48+'M18'!AR48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'M18'!AO49+'M18'!AP49</f>
        <v>0</v>
      </c>
      <c r="AP49" s="39">
        <f t="shared" si="3"/>
        <v>0</v>
      </c>
      <c r="AQ49" s="39">
        <f>'M18'!AQ49+'M18'!AR49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'M18'!AO50+'M18'!AP50</f>
        <v>0</v>
      </c>
      <c r="AP50" s="39">
        <f t="shared" si="3"/>
        <v>0</v>
      </c>
      <c r="AQ50" s="39">
        <f>'M18'!AQ50+'M18'!AR50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'M18'!AO51+'M18'!AP51</f>
        <v>0</v>
      </c>
      <c r="AP51" s="39">
        <f t="shared" si="3"/>
        <v>0</v>
      </c>
      <c r="AQ51" s="39">
        <f>'M18'!AQ51+'M18'!AR51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'M18'!AO52+'M18'!AP52</f>
        <v>0</v>
      </c>
      <c r="AP52" s="39">
        <f t="shared" si="3"/>
        <v>0</v>
      </c>
      <c r="AQ52" s="39">
        <f>'M18'!AQ52+'M18'!AR52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'M18'!AO53+'M18'!AP53</f>
        <v>0</v>
      </c>
      <c r="AP53" s="39">
        <f t="shared" si="3"/>
        <v>0</v>
      </c>
      <c r="AQ53" s="39">
        <f>'M18'!AQ53+'M18'!AR53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'M18'!AO54+'M18'!AP54</f>
        <v>0</v>
      </c>
      <c r="AP54" s="39">
        <f t="shared" si="3"/>
        <v>0</v>
      </c>
      <c r="AQ54" s="39">
        <f>'M18'!AQ54+'M18'!AR54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'M18'!AO55+'M18'!AP55</f>
        <v>0</v>
      </c>
      <c r="AP55" s="39">
        <f t="shared" si="3"/>
        <v>0</v>
      </c>
      <c r="AQ55" s="39">
        <f>'M18'!AQ55+'M18'!AR55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'M18'!AO56+'M18'!AP56</f>
        <v>0</v>
      </c>
      <c r="AP56" s="39">
        <f t="shared" si="3"/>
        <v>0</v>
      </c>
      <c r="AQ56" s="39">
        <f>'M18'!AQ56+'M18'!AR56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'M18'!AO57+'M18'!AP57</f>
        <v>0</v>
      </c>
      <c r="AP57" s="39">
        <f t="shared" si="3"/>
        <v>0</v>
      </c>
      <c r="AQ57" s="39">
        <f>'M18'!AQ57+'M18'!AR57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'M18'!AO58+'M18'!AP58</f>
        <v>0</v>
      </c>
      <c r="AP58" s="39">
        <f t="shared" si="3"/>
        <v>0</v>
      </c>
      <c r="AQ58" s="39">
        <f>'M18'!AQ58+'M18'!AR58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'M18'!AO59+'M18'!AP59</f>
        <v>0</v>
      </c>
      <c r="AP59" s="39">
        <f t="shared" si="3"/>
        <v>0</v>
      </c>
      <c r="AQ59" s="39">
        <f>'M18'!AQ59+'M18'!AR59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'M18'!AO60+'M18'!AP60</f>
        <v>0</v>
      </c>
      <c r="AP60" s="39">
        <f t="shared" si="3"/>
        <v>0</v>
      </c>
      <c r="AQ60" s="39">
        <f>'M18'!AQ60+'M18'!AR60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'M18'!AO61+'M18'!AP61</f>
        <v>0</v>
      </c>
      <c r="AP61" s="39">
        <f t="shared" si="3"/>
        <v>0</v>
      </c>
      <c r="AQ61" s="39">
        <f>'M18'!AQ61+'M18'!AR61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'M18'!AO62+'M18'!AP62</f>
        <v>0</v>
      </c>
      <c r="AP62" s="39">
        <f t="shared" si="3"/>
        <v>0</v>
      </c>
      <c r="AQ62" s="39">
        <f>'M18'!AQ62+'M18'!AR62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'M18'!AO63+'M18'!AP63</f>
        <v>0</v>
      </c>
      <c r="AP63" s="39">
        <f t="shared" si="3"/>
        <v>0</v>
      </c>
      <c r="AQ63" s="39">
        <f>'M18'!AQ63+'M18'!AR63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'M18'!AO64+'M18'!AP64</f>
        <v>0</v>
      </c>
      <c r="AP64" s="39">
        <f t="shared" si="3"/>
        <v>0</v>
      </c>
      <c r="AQ64" s="39">
        <f>'M18'!AQ64+'M18'!AR64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'M18'!AO65+'M18'!AP65</f>
        <v>0</v>
      </c>
      <c r="AP65" s="39">
        <f t="shared" si="3"/>
        <v>0</v>
      </c>
      <c r="AQ65" s="39">
        <f>'M18'!AQ65+'M18'!AR65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'M18'!AO66+'M18'!AP66</f>
        <v>0</v>
      </c>
      <c r="AP66" s="39">
        <f t="shared" si="3"/>
        <v>0</v>
      </c>
      <c r="AQ66" s="39">
        <f>'M18'!AQ66+'M18'!AR66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'M18'!AO67+'M18'!AP67</f>
        <v>0</v>
      </c>
      <c r="AP67" s="39">
        <f t="shared" si="3"/>
        <v>0</v>
      </c>
      <c r="AQ67" s="39">
        <f>'M18'!AQ67+'M18'!AR67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'M18'!AO108+'M18'!AP108</f>
        <v>0</v>
      </c>
      <c r="AP108" s="39">
        <f t="shared" si="3"/>
        <v>0</v>
      </c>
      <c r="AQ108" s="39">
        <f>'M18'!AQ108+'M18'!AR108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'M18'!AO109+'M18'!AP109</f>
        <v>0</v>
      </c>
      <c r="AP109" s="39">
        <f t="shared" si="3"/>
        <v>0</v>
      </c>
      <c r="AQ109" s="39">
        <f>'M18'!AQ109+'M18'!AR109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'M18'!AO110+'M18'!AP110</f>
        <v>0</v>
      </c>
      <c r="AP110" s="39">
        <f t="shared" si="3"/>
        <v>0</v>
      </c>
      <c r="AQ110" s="39">
        <f>'M18'!AQ110+'M18'!AR110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'M18'!AO111+'M18'!AP111</f>
        <v>0</v>
      </c>
      <c r="AP111" s="39">
        <f t="shared" si="3"/>
        <v>0</v>
      </c>
      <c r="AQ111" s="39">
        <f>'M18'!AQ111+'M18'!AR111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'M18'!AO112+'M18'!AP112</f>
        <v>0</v>
      </c>
      <c r="AP112" s="39">
        <f t="shared" si="3"/>
        <v>0</v>
      </c>
      <c r="AQ112" s="39">
        <f>'M18'!AQ112+'M18'!AR112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'M18'!AO113+'M18'!AP113</f>
        <v>0</v>
      </c>
      <c r="AP113" s="39">
        <f t="shared" si="3"/>
        <v>0</v>
      </c>
      <c r="AQ113" s="39">
        <f>'M18'!AQ113+'M18'!AR113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96" priority="1" stopIfTrue="1">
      <formula>OR(I$12&gt;$G$7,I$12&lt;$F$7,MONTH(I$12)&gt;MONTH($I$12),I$12&gt;$H14,I$12&lt;$G14)</formula>
    </cfRule>
    <cfRule type="expression" dxfId="95" priority="2" stopIfTrue="1">
      <formula>OR(WEEKDAY(I$12)=1,WEEKDAY(I$12)=7,I14="F")</formula>
    </cfRule>
    <cfRule type="expression" dxfId="94" priority="3" stopIfTrue="1">
      <formula>OR(I14="E",I14="S",I14="K",I14="UE")</formula>
    </cfRule>
  </conditionalFormatting>
  <conditionalFormatting sqref="AN14:AN113">
    <cfRule type="cellIs" dxfId="93" priority="4" stopIfTrue="1" operator="greaterThanOrEqual">
      <formula>25</formula>
    </cfRule>
  </conditionalFormatting>
  <conditionalFormatting sqref="AN7:AN11">
    <cfRule type="cellIs" dxfId="9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2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DATE(YEAR('M19'!F8:J8),MONTH('M19'!F8:J8)+1,DAY('M19'!F8:J8))</f>
        <v>40087</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'M19'!AQ8+'M19'!AR8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'M19'!AQ9+'M19'!AR9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'M19'!AQ10+'M19'!AR10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'M19'!AQ11+'M19'!AR11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40087</v>
      </c>
      <c r="J12" s="26">
        <f t="shared" ref="J12:AM12" si="0">I12+1</f>
        <v>40088</v>
      </c>
      <c r="K12" s="26">
        <f t="shared" si="0"/>
        <v>40089</v>
      </c>
      <c r="L12" s="26">
        <f t="shared" si="0"/>
        <v>40090</v>
      </c>
      <c r="M12" s="26">
        <f t="shared" si="0"/>
        <v>40091</v>
      </c>
      <c r="N12" s="26">
        <f t="shared" si="0"/>
        <v>40092</v>
      </c>
      <c r="O12" s="26">
        <f t="shared" si="0"/>
        <v>40093</v>
      </c>
      <c r="P12" s="26">
        <f t="shared" si="0"/>
        <v>40094</v>
      </c>
      <c r="Q12" s="26">
        <f t="shared" si="0"/>
        <v>40095</v>
      </c>
      <c r="R12" s="26">
        <f t="shared" si="0"/>
        <v>40096</v>
      </c>
      <c r="S12" s="26">
        <f t="shared" si="0"/>
        <v>40097</v>
      </c>
      <c r="T12" s="26">
        <f t="shared" si="0"/>
        <v>40098</v>
      </c>
      <c r="U12" s="26">
        <f t="shared" si="0"/>
        <v>40099</v>
      </c>
      <c r="V12" s="26">
        <f t="shared" si="0"/>
        <v>40100</v>
      </c>
      <c r="W12" s="26">
        <f t="shared" si="0"/>
        <v>40101</v>
      </c>
      <c r="X12" s="26">
        <f t="shared" si="0"/>
        <v>40102</v>
      </c>
      <c r="Y12" s="26">
        <f t="shared" si="0"/>
        <v>40103</v>
      </c>
      <c r="Z12" s="26">
        <f t="shared" si="0"/>
        <v>40104</v>
      </c>
      <c r="AA12" s="26">
        <f t="shared" si="0"/>
        <v>40105</v>
      </c>
      <c r="AB12" s="26">
        <f t="shared" si="0"/>
        <v>40106</v>
      </c>
      <c r="AC12" s="26">
        <f t="shared" si="0"/>
        <v>40107</v>
      </c>
      <c r="AD12" s="26">
        <f t="shared" si="0"/>
        <v>40108</v>
      </c>
      <c r="AE12" s="26">
        <f t="shared" si="0"/>
        <v>40109</v>
      </c>
      <c r="AF12" s="26">
        <f t="shared" si="0"/>
        <v>40110</v>
      </c>
      <c r="AG12" s="26">
        <f t="shared" si="0"/>
        <v>40111</v>
      </c>
      <c r="AH12" s="26">
        <f t="shared" si="0"/>
        <v>40112</v>
      </c>
      <c r="AI12" s="26">
        <f t="shared" si="0"/>
        <v>40113</v>
      </c>
      <c r="AJ12" s="26">
        <f t="shared" si="0"/>
        <v>40114</v>
      </c>
      <c r="AK12" s="26">
        <f t="shared" si="0"/>
        <v>40115</v>
      </c>
      <c r="AL12" s="26">
        <f t="shared" si="0"/>
        <v>40116</v>
      </c>
      <c r="AM12" s="27">
        <f t="shared" si="0"/>
        <v>40117</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40087</v>
      </c>
      <c r="J13" s="30">
        <f t="shared" si="1"/>
        <v>40088</v>
      </c>
      <c r="K13" s="30">
        <f t="shared" si="1"/>
        <v>40089</v>
      </c>
      <c r="L13" s="30">
        <f t="shared" si="1"/>
        <v>40090</v>
      </c>
      <c r="M13" s="30">
        <f t="shared" si="1"/>
        <v>40091</v>
      </c>
      <c r="N13" s="30">
        <f t="shared" si="1"/>
        <v>40092</v>
      </c>
      <c r="O13" s="30">
        <f t="shared" si="1"/>
        <v>40093</v>
      </c>
      <c r="P13" s="30">
        <f t="shared" si="1"/>
        <v>40094</v>
      </c>
      <c r="Q13" s="30">
        <f t="shared" si="1"/>
        <v>40095</v>
      </c>
      <c r="R13" s="30">
        <f t="shared" si="1"/>
        <v>40096</v>
      </c>
      <c r="S13" s="30">
        <f t="shared" si="1"/>
        <v>40097</v>
      </c>
      <c r="T13" s="30">
        <f t="shared" si="1"/>
        <v>40098</v>
      </c>
      <c r="U13" s="30">
        <f t="shared" si="1"/>
        <v>40099</v>
      </c>
      <c r="V13" s="30">
        <f t="shared" si="1"/>
        <v>40100</v>
      </c>
      <c r="W13" s="30">
        <f t="shared" si="1"/>
        <v>40101</v>
      </c>
      <c r="X13" s="30">
        <f t="shared" si="1"/>
        <v>40102</v>
      </c>
      <c r="Y13" s="30">
        <f t="shared" si="1"/>
        <v>40103</v>
      </c>
      <c r="Z13" s="30">
        <f t="shared" si="1"/>
        <v>40104</v>
      </c>
      <c r="AA13" s="30">
        <f t="shared" si="1"/>
        <v>40105</v>
      </c>
      <c r="AB13" s="30">
        <f t="shared" si="1"/>
        <v>40106</v>
      </c>
      <c r="AC13" s="30">
        <f t="shared" si="1"/>
        <v>40107</v>
      </c>
      <c r="AD13" s="30">
        <f t="shared" si="1"/>
        <v>40108</v>
      </c>
      <c r="AE13" s="30">
        <f t="shared" si="1"/>
        <v>40109</v>
      </c>
      <c r="AF13" s="30">
        <f t="shared" si="1"/>
        <v>40110</v>
      </c>
      <c r="AG13" s="30">
        <f t="shared" si="1"/>
        <v>40111</v>
      </c>
      <c r="AH13" s="30">
        <f t="shared" si="1"/>
        <v>40112</v>
      </c>
      <c r="AI13" s="30">
        <f t="shared" si="1"/>
        <v>40113</v>
      </c>
      <c r="AJ13" s="30">
        <f t="shared" si="1"/>
        <v>40114</v>
      </c>
      <c r="AK13" s="30">
        <f t="shared" si="1"/>
        <v>40115</v>
      </c>
      <c r="AL13" s="30">
        <f t="shared" si="1"/>
        <v>40116</v>
      </c>
      <c r="AM13" s="31">
        <f t="shared" si="1"/>
        <v>40117</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'M19'!AO14+'M19'!AP14</f>
        <v>4</v>
      </c>
      <c r="AP14" s="123">
        <f>COUNTIF(I14:AM14,"A")+AR14</f>
        <v>0</v>
      </c>
      <c r="AQ14" s="123">
        <f>'M19'!AQ14+'M19'!AR14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'M19'!AO15+'M19'!AP15</f>
        <v>4</v>
      </c>
      <c r="AP15" s="39">
        <f t="shared" ref="AP15:AP113" si="3">COUNTIF(I15:AM15,"A")+AR15</f>
        <v>0</v>
      </c>
      <c r="AQ15" s="39">
        <f>'M19'!AQ15+'M19'!AR15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'M19'!AO16+'M19'!AP16</f>
        <v>0</v>
      </c>
      <c r="AP16" s="39">
        <f t="shared" si="3"/>
        <v>0</v>
      </c>
      <c r="AQ16" s="39">
        <f>'M19'!AQ16+'M19'!AR16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'M19'!AO17+'M19'!AP17</f>
        <v>0</v>
      </c>
      <c r="AP17" s="39">
        <f t="shared" si="3"/>
        <v>0</v>
      </c>
      <c r="AQ17" s="39">
        <f>'M19'!AQ17+'M19'!AR17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'M19'!AO18+'M19'!AP18</f>
        <v>0</v>
      </c>
      <c r="AP18" s="39">
        <f t="shared" si="3"/>
        <v>0</v>
      </c>
      <c r="AQ18" s="39">
        <f>'M19'!AQ18+'M19'!AR18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'M19'!AO19+'M19'!AP19</f>
        <v>0</v>
      </c>
      <c r="AP19" s="39">
        <f t="shared" si="3"/>
        <v>0</v>
      </c>
      <c r="AQ19" s="39">
        <f>'M19'!AQ19+'M19'!AR19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'M19'!AO20+'M19'!AP20</f>
        <v>0</v>
      </c>
      <c r="AP20" s="39">
        <f t="shared" si="3"/>
        <v>0</v>
      </c>
      <c r="AQ20" s="39">
        <f>'M19'!AQ20+'M19'!AR20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'M19'!AO21+'M19'!AP21</f>
        <v>0</v>
      </c>
      <c r="AP21" s="39">
        <f t="shared" si="3"/>
        <v>0</v>
      </c>
      <c r="AQ21" s="39">
        <f>'M19'!AQ21+'M19'!AR21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'M19'!AO22+'M19'!AP22</f>
        <v>0</v>
      </c>
      <c r="AP22" s="39">
        <f t="shared" si="3"/>
        <v>0</v>
      </c>
      <c r="AQ22" s="39">
        <f>'M19'!AQ22+'M19'!AR22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'M19'!AO23+'M19'!AP23</f>
        <v>0</v>
      </c>
      <c r="AP23" s="39">
        <f t="shared" si="3"/>
        <v>0</v>
      </c>
      <c r="AQ23" s="39">
        <f>'M19'!AQ23+'M19'!AR23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'M19'!AO24+'M19'!AP24</f>
        <v>0</v>
      </c>
      <c r="AP24" s="39">
        <f t="shared" si="3"/>
        <v>0</v>
      </c>
      <c r="AQ24" s="39">
        <f>'M19'!AQ24+'M19'!AR24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'M19'!AO25+'M19'!AP25</f>
        <v>0</v>
      </c>
      <c r="AP25" s="39">
        <f t="shared" si="3"/>
        <v>0</v>
      </c>
      <c r="AQ25" s="39">
        <f>'M19'!AQ25+'M19'!AR25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'M19'!AO26+'M19'!AP26</f>
        <v>0</v>
      </c>
      <c r="AP26" s="39">
        <f t="shared" si="3"/>
        <v>0</v>
      </c>
      <c r="AQ26" s="39">
        <f>'M19'!AQ26+'M19'!AR26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'M19'!AO27+'M19'!AP27</f>
        <v>0</v>
      </c>
      <c r="AP27" s="39">
        <f t="shared" si="3"/>
        <v>0</v>
      </c>
      <c r="AQ27" s="39">
        <f>'M19'!AQ27+'M19'!AR27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'M19'!AO28+'M19'!AP28</f>
        <v>0</v>
      </c>
      <c r="AP28" s="39">
        <f t="shared" si="3"/>
        <v>0</v>
      </c>
      <c r="AQ28" s="39">
        <f>'M19'!AQ28+'M19'!AR28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'M19'!AO29+'M19'!AP29</f>
        <v>0</v>
      </c>
      <c r="AP29" s="39">
        <f t="shared" si="3"/>
        <v>0</v>
      </c>
      <c r="AQ29" s="39">
        <f>'M19'!AQ29+'M19'!AR29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'M19'!AO30+'M19'!AP30</f>
        <v>0</v>
      </c>
      <c r="AP30" s="39">
        <f t="shared" si="3"/>
        <v>0</v>
      </c>
      <c r="AQ30" s="39">
        <f>'M19'!AQ30+'M19'!AR30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'M19'!AO31+'M19'!AP31</f>
        <v>0</v>
      </c>
      <c r="AP31" s="39">
        <f t="shared" si="3"/>
        <v>0</v>
      </c>
      <c r="AQ31" s="39">
        <f>'M19'!AQ31+'M19'!AR31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'M19'!AO32+'M19'!AP32</f>
        <v>0</v>
      </c>
      <c r="AP32" s="39">
        <f t="shared" si="3"/>
        <v>0</v>
      </c>
      <c r="AQ32" s="39">
        <f>'M19'!AQ32+'M19'!AR32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'M19'!AO33+'M19'!AP33</f>
        <v>0</v>
      </c>
      <c r="AP33" s="39">
        <f t="shared" si="3"/>
        <v>0</v>
      </c>
      <c r="AQ33" s="39">
        <f>'M19'!AQ33+'M19'!AR33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'M19'!AO34+'M19'!AP34</f>
        <v>0</v>
      </c>
      <c r="AP34" s="39">
        <f t="shared" si="3"/>
        <v>0</v>
      </c>
      <c r="AQ34" s="39">
        <f>'M19'!AQ34+'M19'!AR34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'M19'!AO35+'M19'!AP35</f>
        <v>0</v>
      </c>
      <c r="AP35" s="39">
        <f t="shared" si="3"/>
        <v>0</v>
      </c>
      <c r="AQ35" s="39">
        <f>'M19'!AQ35+'M19'!AR35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'M19'!AO36+'M19'!AP36</f>
        <v>0</v>
      </c>
      <c r="AP36" s="39">
        <f t="shared" si="3"/>
        <v>0</v>
      </c>
      <c r="AQ36" s="39">
        <f>'M19'!AQ36+'M19'!AR36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'M19'!AO37+'M19'!AP37</f>
        <v>0</v>
      </c>
      <c r="AP37" s="39">
        <f t="shared" si="3"/>
        <v>0</v>
      </c>
      <c r="AQ37" s="39">
        <f>'M19'!AQ37+'M19'!AR37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'M19'!AO38+'M19'!AP38</f>
        <v>0</v>
      </c>
      <c r="AP38" s="39">
        <f t="shared" si="3"/>
        <v>0</v>
      </c>
      <c r="AQ38" s="39">
        <f>'M19'!AQ38+'M19'!AR38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'M19'!AO39+'M19'!AP39</f>
        <v>0</v>
      </c>
      <c r="AP39" s="39">
        <f t="shared" si="3"/>
        <v>0</v>
      </c>
      <c r="AQ39" s="39">
        <f>'M19'!AQ39+'M19'!AR39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'M19'!AO40+'M19'!AP40</f>
        <v>0</v>
      </c>
      <c r="AP40" s="39">
        <f t="shared" si="3"/>
        <v>0</v>
      </c>
      <c r="AQ40" s="39">
        <f>'M19'!AQ40+'M19'!AR40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'M19'!AO41+'M19'!AP41</f>
        <v>0</v>
      </c>
      <c r="AP41" s="39">
        <f t="shared" si="3"/>
        <v>0</v>
      </c>
      <c r="AQ41" s="39">
        <f>'M19'!AQ41+'M19'!AR41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'M19'!AO42+'M19'!AP42</f>
        <v>0</v>
      </c>
      <c r="AP42" s="39">
        <f t="shared" si="3"/>
        <v>0</v>
      </c>
      <c r="AQ42" s="39">
        <f>'M19'!AQ42+'M19'!AR42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'M19'!AO43+'M19'!AP43</f>
        <v>0</v>
      </c>
      <c r="AP43" s="39">
        <f t="shared" si="3"/>
        <v>0</v>
      </c>
      <c r="AQ43" s="39">
        <f>'M19'!AQ43+'M19'!AR43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'M19'!AO44+'M19'!AP44</f>
        <v>0</v>
      </c>
      <c r="AP44" s="39">
        <f t="shared" si="3"/>
        <v>0</v>
      </c>
      <c r="AQ44" s="39">
        <f>'M19'!AQ44+'M19'!AR44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'M19'!AO45+'M19'!AP45</f>
        <v>0</v>
      </c>
      <c r="AP45" s="39">
        <f t="shared" si="3"/>
        <v>0</v>
      </c>
      <c r="AQ45" s="39">
        <f>'M19'!AQ45+'M19'!AR45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'M19'!AO46+'M19'!AP46</f>
        <v>0</v>
      </c>
      <c r="AP46" s="39">
        <f t="shared" si="3"/>
        <v>0</v>
      </c>
      <c r="AQ46" s="39">
        <f>'M19'!AQ46+'M19'!AR46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'M19'!AO47+'M19'!AP47</f>
        <v>0</v>
      </c>
      <c r="AP47" s="39">
        <f t="shared" si="3"/>
        <v>0</v>
      </c>
      <c r="AQ47" s="39">
        <f>'M19'!AQ47+'M19'!AR47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'M19'!AO48+'M19'!AP48</f>
        <v>0</v>
      </c>
      <c r="AP48" s="39">
        <f t="shared" si="3"/>
        <v>0</v>
      </c>
      <c r="AQ48" s="39">
        <f>'M19'!AQ48+'M19'!AR48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'M19'!AO49+'M19'!AP49</f>
        <v>0</v>
      </c>
      <c r="AP49" s="39">
        <f t="shared" si="3"/>
        <v>0</v>
      </c>
      <c r="AQ49" s="39">
        <f>'M19'!AQ49+'M19'!AR49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'M19'!AO50+'M19'!AP50</f>
        <v>0</v>
      </c>
      <c r="AP50" s="39">
        <f t="shared" si="3"/>
        <v>0</v>
      </c>
      <c r="AQ50" s="39">
        <f>'M19'!AQ50+'M19'!AR50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'M19'!AO51+'M19'!AP51</f>
        <v>0</v>
      </c>
      <c r="AP51" s="39">
        <f t="shared" si="3"/>
        <v>0</v>
      </c>
      <c r="AQ51" s="39">
        <f>'M19'!AQ51+'M19'!AR51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'M19'!AO52+'M19'!AP52</f>
        <v>0</v>
      </c>
      <c r="AP52" s="39">
        <f t="shared" si="3"/>
        <v>0</v>
      </c>
      <c r="AQ52" s="39">
        <f>'M19'!AQ52+'M19'!AR52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'M19'!AO53+'M19'!AP53</f>
        <v>0</v>
      </c>
      <c r="AP53" s="39">
        <f t="shared" si="3"/>
        <v>0</v>
      </c>
      <c r="AQ53" s="39">
        <f>'M19'!AQ53+'M19'!AR53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'M19'!AO54+'M19'!AP54</f>
        <v>0</v>
      </c>
      <c r="AP54" s="39">
        <f t="shared" si="3"/>
        <v>0</v>
      </c>
      <c r="AQ54" s="39">
        <f>'M19'!AQ54+'M19'!AR54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'M19'!AO55+'M19'!AP55</f>
        <v>0</v>
      </c>
      <c r="AP55" s="39">
        <f t="shared" si="3"/>
        <v>0</v>
      </c>
      <c r="AQ55" s="39">
        <f>'M19'!AQ55+'M19'!AR55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'M19'!AO56+'M19'!AP56</f>
        <v>0</v>
      </c>
      <c r="AP56" s="39">
        <f t="shared" si="3"/>
        <v>0</v>
      </c>
      <c r="AQ56" s="39">
        <f>'M19'!AQ56+'M19'!AR56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'M19'!AO57+'M19'!AP57</f>
        <v>0</v>
      </c>
      <c r="AP57" s="39">
        <f t="shared" si="3"/>
        <v>0</v>
      </c>
      <c r="AQ57" s="39">
        <f>'M19'!AQ57+'M19'!AR57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'M19'!AO58+'M19'!AP58</f>
        <v>0</v>
      </c>
      <c r="AP58" s="39">
        <f t="shared" si="3"/>
        <v>0</v>
      </c>
      <c r="AQ58" s="39">
        <f>'M19'!AQ58+'M19'!AR58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'M19'!AO59+'M19'!AP59</f>
        <v>0</v>
      </c>
      <c r="AP59" s="39">
        <f t="shared" si="3"/>
        <v>0</v>
      </c>
      <c r="AQ59" s="39">
        <f>'M19'!AQ59+'M19'!AR59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'M19'!AO60+'M19'!AP60</f>
        <v>0</v>
      </c>
      <c r="AP60" s="39">
        <f t="shared" si="3"/>
        <v>0</v>
      </c>
      <c r="AQ60" s="39">
        <f>'M19'!AQ60+'M19'!AR60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'M19'!AO61+'M19'!AP61</f>
        <v>0</v>
      </c>
      <c r="AP61" s="39">
        <f t="shared" si="3"/>
        <v>0</v>
      </c>
      <c r="AQ61" s="39">
        <f>'M19'!AQ61+'M19'!AR61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'M19'!AO62+'M19'!AP62</f>
        <v>0</v>
      </c>
      <c r="AP62" s="39">
        <f t="shared" si="3"/>
        <v>0</v>
      </c>
      <c r="AQ62" s="39">
        <f>'M19'!AQ62+'M19'!AR62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'M19'!AO63+'M19'!AP63</f>
        <v>0</v>
      </c>
      <c r="AP63" s="39">
        <f t="shared" si="3"/>
        <v>0</v>
      </c>
      <c r="AQ63" s="39">
        <f>'M19'!AQ63+'M19'!AR63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'M19'!AO64+'M19'!AP64</f>
        <v>0</v>
      </c>
      <c r="AP64" s="39">
        <f t="shared" si="3"/>
        <v>0</v>
      </c>
      <c r="AQ64" s="39">
        <f>'M19'!AQ64+'M19'!AR64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'M19'!AO65+'M19'!AP65</f>
        <v>0</v>
      </c>
      <c r="AP65" s="39">
        <f t="shared" si="3"/>
        <v>0</v>
      </c>
      <c r="AQ65" s="39">
        <f>'M19'!AQ65+'M19'!AR65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'M19'!AO66+'M19'!AP66</f>
        <v>0</v>
      </c>
      <c r="AP66" s="39">
        <f t="shared" si="3"/>
        <v>0</v>
      </c>
      <c r="AQ66" s="39">
        <f>'M19'!AQ66+'M19'!AR66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'M19'!AO67+'M19'!AP67</f>
        <v>0</v>
      </c>
      <c r="AP67" s="39">
        <f t="shared" si="3"/>
        <v>0</v>
      </c>
      <c r="AQ67" s="39">
        <f>'M19'!AQ67+'M19'!AR67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'M19'!AO108+'M19'!AP108</f>
        <v>0</v>
      </c>
      <c r="AP108" s="39">
        <f t="shared" si="3"/>
        <v>0</v>
      </c>
      <c r="AQ108" s="39">
        <f>'M19'!AQ108+'M19'!AR108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'M19'!AO109+'M19'!AP109</f>
        <v>0</v>
      </c>
      <c r="AP109" s="39">
        <f t="shared" si="3"/>
        <v>0</v>
      </c>
      <c r="AQ109" s="39">
        <f>'M19'!AQ109+'M19'!AR109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'M19'!AO110+'M19'!AP110</f>
        <v>0</v>
      </c>
      <c r="AP110" s="39">
        <f t="shared" si="3"/>
        <v>0</v>
      </c>
      <c r="AQ110" s="39">
        <f>'M19'!AQ110+'M19'!AR110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'M19'!AO111+'M19'!AP111</f>
        <v>0</v>
      </c>
      <c r="AP111" s="39">
        <f t="shared" si="3"/>
        <v>0</v>
      </c>
      <c r="AQ111" s="39">
        <f>'M19'!AQ111+'M19'!AR111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'M19'!AO112+'M19'!AP112</f>
        <v>0</v>
      </c>
      <c r="AP112" s="39">
        <f t="shared" si="3"/>
        <v>0</v>
      </c>
      <c r="AQ112" s="39">
        <f>'M19'!AQ112+'M19'!AR112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'M19'!AO113+'M19'!AP113</f>
        <v>0</v>
      </c>
      <c r="AP113" s="39">
        <f t="shared" si="3"/>
        <v>0</v>
      </c>
      <c r="AQ113" s="39">
        <f>'M19'!AQ113+'M19'!AR113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91" priority="1" stopIfTrue="1">
      <formula>OR(I$12&gt;$G$7,I$12&lt;$F$7,MONTH(I$12)&gt;MONTH($I$12),I$12&gt;$H14,I$12&lt;$G14)</formula>
    </cfRule>
    <cfRule type="expression" dxfId="90" priority="2" stopIfTrue="1">
      <formula>OR(WEEKDAY(I$12)=1,WEEKDAY(I$12)=7,I14="F")</formula>
    </cfRule>
    <cfRule type="expression" dxfId="89" priority="3" stopIfTrue="1">
      <formula>OR(I14="E",I14="S",I14="K",I14="UE")</formula>
    </cfRule>
  </conditionalFormatting>
  <conditionalFormatting sqref="AN14:AN113">
    <cfRule type="cellIs" dxfId="88" priority="4" stopIfTrue="1" operator="greaterThanOrEqual">
      <formula>25</formula>
    </cfRule>
  </conditionalFormatting>
  <conditionalFormatting sqref="AN7:AN11">
    <cfRule type="cellIs" dxfId="8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1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DATE(YEAR('M20'!F8:J8),MONTH('M20'!F8:J8)+1,DAY('M20'!F8:J8))</f>
        <v>40118</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'M20'!AQ8+'M20'!AR8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'M20'!AQ9+'M20'!AR9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'M20'!AQ10+'M20'!AR10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'M20'!AQ11+'M20'!AR11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40118</v>
      </c>
      <c r="J12" s="26">
        <f t="shared" ref="J12:AM12" si="0">I12+1</f>
        <v>40119</v>
      </c>
      <c r="K12" s="26">
        <f t="shared" si="0"/>
        <v>40120</v>
      </c>
      <c r="L12" s="26">
        <f t="shared" si="0"/>
        <v>40121</v>
      </c>
      <c r="M12" s="26">
        <f t="shared" si="0"/>
        <v>40122</v>
      </c>
      <c r="N12" s="26">
        <f t="shared" si="0"/>
        <v>40123</v>
      </c>
      <c r="O12" s="26">
        <f t="shared" si="0"/>
        <v>40124</v>
      </c>
      <c r="P12" s="26">
        <f t="shared" si="0"/>
        <v>40125</v>
      </c>
      <c r="Q12" s="26">
        <f t="shared" si="0"/>
        <v>40126</v>
      </c>
      <c r="R12" s="26">
        <f t="shared" si="0"/>
        <v>40127</v>
      </c>
      <c r="S12" s="26">
        <f t="shared" si="0"/>
        <v>40128</v>
      </c>
      <c r="T12" s="26">
        <f t="shared" si="0"/>
        <v>40129</v>
      </c>
      <c r="U12" s="26">
        <f t="shared" si="0"/>
        <v>40130</v>
      </c>
      <c r="V12" s="26">
        <f t="shared" si="0"/>
        <v>40131</v>
      </c>
      <c r="W12" s="26">
        <f t="shared" si="0"/>
        <v>40132</v>
      </c>
      <c r="X12" s="26">
        <f t="shared" si="0"/>
        <v>40133</v>
      </c>
      <c r="Y12" s="26">
        <f t="shared" si="0"/>
        <v>40134</v>
      </c>
      <c r="Z12" s="26">
        <f t="shared" si="0"/>
        <v>40135</v>
      </c>
      <c r="AA12" s="26">
        <f t="shared" si="0"/>
        <v>40136</v>
      </c>
      <c r="AB12" s="26">
        <f t="shared" si="0"/>
        <v>40137</v>
      </c>
      <c r="AC12" s="26">
        <f t="shared" si="0"/>
        <v>40138</v>
      </c>
      <c r="AD12" s="26">
        <f t="shared" si="0"/>
        <v>40139</v>
      </c>
      <c r="AE12" s="26">
        <f t="shared" si="0"/>
        <v>40140</v>
      </c>
      <c r="AF12" s="26">
        <f t="shared" si="0"/>
        <v>40141</v>
      </c>
      <c r="AG12" s="26">
        <f t="shared" si="0"/>
        <v>40142</v>
      </c>
      <c r="AH12" s="26">
        <f t="shared" si="0"/>
        <v>40143</v>
      </c>
      <c r="AI12" s="26">
        <f t="shared" si="0"/>
        <v>40144</v>
      </c>
      <c r="AJ12" s="26">
        <f t="shared" si="0"/>
        <v>40145</v>
      </c>
      <c r="AK12" s="26">
        <f t="shared" si="0"/>
        <v>40146</v>
      </c>
      <c r="AL12" s="26">
        <f t="shared" si="0"/>
        <v>40147</v>
      </c>
      <c r="AM12" s="27">
        <f t="shared" si="0"/>
        <v>40148</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40118</v>
      </c>
      <c r="J13" s="30">
        <f t="shared" si="1"/>
        <v>40119</v>
      </c>
      <c r="K13" s="30">
        <f t="shared" si="1"/>
        <v>40120</v>
      </c>
      <c r="L13" s="30">
        <f t="shared" si="1"/>
        <v>40121</v>
      </c>
      <c r="M13" s="30">
        <f t="shared" si="1"/>
        <v>40122</v>
      </c>
      <c r="N13" s="30">
        <f t="shared" si="1"/>
        <v>40123</v>
      </c>
      <c r="O13" s="30">
        <f t="shared" si="1"/>
        <v>40124</v>
      </c>
      <c r="P13" s="30">
        <f t="shared" si="1"/>
        <v>40125</v>
      </c>
      <c r="Q13" s="30">
        <f t="shared" si="1"/>
        <v>40126</v>
      </c>
      <c r="R13" s="30">
        <f t="shared" si="1"/>
        <v>40127</v>
      </c>
      <c r="S13" s="30">
        <f t="shared" si="1"/>
        <v>40128</v>
      </c>
      <c r="T13" s="30">
        <f t="shared" si="1"/>
        <v>40129</v>
      </c>
      <c r="U13" s="30">
        <f t="shared" si="1"/>
        <v>40130</v>
      </c>
      <c r="V13" s="30">
        <f t="shared" si="1"/>
        <v>40131</v>
      </c>
      <c r="W13" s="30">
        <f t="shared" si="1"/>
        <v>40132</v>
      </c>
      <c r="X13" s="30">
        <f t="shared" si="1"/>
        <v>40133</v>
      </c>
      <c r="Y13" s="30">
        <f t="shared" si="1"/>
        <v>40134</v>
      </c>
      <c r="Z13" s="30">
        <f t="shared" si="1"/>
        <v>40135</v>
      </c>
      <c r="AA13" s="30">
        <f t="shared" si="1"/>
        <v>40136</v>
      </c>
      <c r="AB13" s="30">
        <f t="shared" si="1"/>
        <v>40137</v>
      </c>
      <c r="AC13" s="30">
        <f t="shared" si="1"/>
        <v>40138</v>
      </c>
      <c r="AD13" s="30">
        <f t="shared" si="1"/>
        <v>40139</v>
      </c>
      <c r="AE13" s="30">
        <f t="shared" si="1"/>
        <v>40140</v>
      </c>
      <c r="AF13" s="30">
        <f t="shared" si="1"/>
        <v>40141</v>
      </c>
      <c r="AG13" s="30">
        <f t="shared" si="1"/>
        <v>40142</v>
      </c>
      <c r="AH13" s="30">
        <f t="shared" si="1"/>
        <v>40143</v>
      </c>
      <c r="AI13" s="30">
        <f t="shared" si="1"/>
        <v>40144</v>
      </c>
      <c r="AJ13" s="30">
        <f t="shared" si="1"/>
        <v>40145</v>
      </c>
      <c r="AK13" s="30">
        <f t="shared" si="1"/>
        <v>40146</v>
      </c>
      <c r="AL13" s="30">
        <f t="shared" si="1"/>
        <v>40147</v>
      </c>
      <c r="AM13" s="31">
        <f t="shared" si="1"/>
        <v>40148</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'M20'!AO14+'M20'!AP14</f>
        <v>4</v>
      </c>
      <c r="AP14" s="123">
        <f>COUNTIF(I14:AM14,"A")+AR14</f>
        <v>0</v>
      </c>
      <c r="AQ14" s="123">
        <f>'M20'!AQ14+'M20'!AR14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'M20'!AO15+'M20'!AP15</f>
        <v>4</v>
      </c>
      <c r="AP15" s="39">
        <f t="shared" ref="AP15:AP113" si="3">COUNTIF(I15:AM15,"A")+AR15</f>
        <v>0</v>
      </c>
      <c r="AQ15" s="39">
        <f>'M20'!AQ15+'M20'!AR15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'M20'!AO16+'M20'!AP16</f>
        <v>0</v>
      </c>
      <c r="AP16" s="39">
        <f t="shared" si="3"/>
        <v>0</v>
      </c>
      <c r="AQ16" s="39">
        <f>'M20'!AQ16+'M20'!AR16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'M20'!AO17+'M20'!AP17</f>
        <v>0</v>
      </c>
      <c r="AP17" s="39">
        <f t="shared" si="3"/>
        <v>0</v>
      </c>
      <c r="AQ17" s="39">
        <f>'M20'!AQ17+'M20'!AR17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'M20'!AO18+'M20'!AP18</f>
        <v>0</v>
      </c>
      <c r="AP18" s="39">
        <f t="shared" si="3"/>
        <v>0</v>
      </c>
      <c r="AQ18" s="39">
        <f>'M20'!AQ18+'M20'!AR18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'M20'!AO19+'M20'!AP19</f>
        <v>0</v>
      </c>
      <c r="AP19" s="39">
        <f t="shared" si="3"/>
        <v>0</v>
      </c>
      <c r="AQ19" s="39">
        <f>'M20'!AQ19+'M20'!AR19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'M20'!AO20+'M20'!AP20</f>
        <v>0</v>
      </c>
      <c r="AP20" s="39">
        <f t="shared" si="3"/>
        <v>0</v>
      </c>
      <c r="AQ20" s="39">
        <f>'M20'!AQ20+'M20'!AR20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'M20'!AO21+'M20'!AP21</f>
        <v>0</v>
      </c>
      <c r="AP21" s="39">
        <f t="shared" si="3"/>
        <v>0</v>
      </c>
      <c r="AQ21" s="39">
        <f>'M20'!AQ21+'M20'!AR21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'M20'!AO22+'M20'!AP22</f>
        <v>0</v>
      </c>
      <c r="AP22" s="39">
        <f t="shared" si="3"/>
        <v>0</v>
      </c>
      <c r="AQ22" s="39">
        <f>'M20'!AQ22+'M20'!AR22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'M20'!AO23+'M20'!AP23</f>
        <v>0</v>
      </c>
      <c r="AP23" s="39">
        <f t="shared" si="3"/>
        <v>0</v>
      </c>
      <c r="AQ23" s="39">
        <f>'M20'!AQ23+'M20'!AR23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'M20'!AO24+'M20'!AP24</f>
        <v>0</v>
      </c>
      <c r="AP24" s="39">
        <f t="shared" si="3"/>
        <v>0</v>
      </c>
      <c r="AQ24" s="39">
        <f>'M20'!AQ24+'M20'!AR24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'M20'!AO25+'M20'!AP25</f>
        <v>0</v>
      </c>
      <c r="AP25" s="39">
        <f t="shared" si="3"/>
        <v>0</v>
      </c>
      <c r="AQ25" s="39">
        <f>'M20'!AQ25+'M20'!AR25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'M20'!AO26+'M20'!AP26</f>
        <v>0</v>
      </c>
      <c r="AP26" s="39">
        <f t="shared" si="3"/>
        <v>0</v>
      </c>
      <c r="AQ26" s="39">
        <f>'M20'!AQ26+'M20'!AR26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'M20'!AO27+'M20'!AP27</f>
        <v>0</v>
      </c>
      <c r="AP27" s="39">
        <f t="shared" si="3"/>
        <v>0</v>
      </c>
      <c r="AQ27" s="39">
        <f>'M20'!AQ27+'M20'!AR27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'M20'!AO28+'M20'!AP28</f>
        <v>0</v>
      </c>
      <c r="AP28" s="39">
        <f t="shared" si="3"/>
        <v>0</v>
      </c>
      <c r="AQ28" s="39">
        <f>'M20'!AQ28+'M20'!AR28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'M20'!AO29+'M20'!AP29</f>
        <v>0</v>
      </c>
      <c r="AP29" s="39">
        <f t="shared" si="3"/>
        <v>0</v>
      </c>
      <c r="AQ29" s="39">
        <f>'M20'!AQ29+'M20'!AR29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'M20'!AO30+'M20'!AP30</f>
        <v>0</v>
      </c>
      <c r="AP30" s="39">
        <f t="shared" si="3"/>
        <v>0</v>
      </c>
      <c r="AQ30" s="39">
        <f>'M20'!AQ30+'M20'!AR30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'M20'!AO31+'M20'!AP31</f>
        <v>0</v>
      </c>
      <c r="AP31" s="39">
        <f t="shared" si="3"/>
        <v>0</v>
      </c>
      <c r="AQ31" s="39">
        <f>'M20'!AQ31+'M20'!AR31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'M20'!AO32+'M20'!AP32</f>
        <v>0</v>
      </c>
      <c r="AP32" s="39">
        <f t="shared" si="3"/>
        <v>0</v>
      </c>
      <c r="AQ32" s="39">
        <f>'M20'!AQ32+'M20'!AR32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'M20'!AO33+'M20'!AP33</f>
        <v>0</v>
      </c>
      <c r="AP33" s="39">
        <f t="shared" si="3"/>
        <v>0</v>
      </c>
      <c r="AQ33" s="39">
        <f>'M20'!AQ33+'M20'!AR33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'M20'!AO34+'M20'!AP34</f>
        <v>0</v>
      </c>
      <c r="AP34" s="39">
        <f t="shared" si="3"/>
        <v>0</v>
      </c>
      <c r="AQ34" s="39">
        <f>'M20'!AQ34+'M20'!AR34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'M20'!AO35+'M20'!AP35</f>
        <v>0</v>
      </c>
      <c r="AP35" s="39">
        <f t="shared" si="3"/>
        <v>0</v>
      </c>
      <c r="AQ35" s="39">
        <f>'M20'!AQ35+'M20'!AR35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'M20'!AO36+'M20'!AP36</f>
        <v>0</v>
      </c>
      <c r="AP36" s="39">
        <f t="shared" si="3"/>
        <v>0</v>
      </c>
      <c r="AQ36" s="39">
        <f>'M20'!AQ36+'M20'!AR36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'M20'!AO37+'M20'!AP37</f>
        <v>0</v>
      </c>
      <c r="AP37" s="39">
        <f t="shared" si="3"/>
        <v>0</v>
      </c>
      <c r="AQ37" s="39">
        <f>'M20'!AQ37+'M20'!AR37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'M20'!AO38+'M20'!AP38</f>
        <v>0</v>
      </c>
      <c r="AP38" s="39">
        <f t="shared" si="3"/>
        <v>0</v>
      </c>
      <c r="AQ38" s="39">
        <f>'M20'!AQ38+'M20'!AR38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'M20'!AO39+'M20'!AP39</f>
        <v>0</v>
      </c>
      <c r="AP39" s="39">
        <f t="shared" si="3"/>
        <v>0</v>
      </c>
      <c r="AQ39" s="39">
        <f>'M20'!AQ39+'M20'!AR39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'M20'!AO40+'M20'!AP40</f>
        <v>0</v>
      </c>
      <c r="AP40" s="39">
        <f t="shared" si="3"/>
        <v>0</v>
      </c>
      <c r="AQ40" s="39">
        <f>'M20'!AQ40+'M20'!AR40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'M20'!AO41+'M20'!AP41</f>
        <v>0</v>
      </c>
      <c r="AP41" s="39">
        <f t="shared" si="3"/>
        <v>0</v>
      </c>
      <c r="AQ41" s="39">
        <f>'M20'!AQ41+'M20'!AR41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'M20'!AO42+'M20'!AP42</f>
        <v>0</v>
      </c>
      <c r="AP42" s="39">
        <f t="shared" si="3"/>
        <v>0</v>
      </c>
      <c r="AQ42" s="39">
        <f>'M20'!AQ42+'M20'!AR42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'M20'!AO43+'M20'!AP43</f>
        <v>0</v>
      </c>
      <c r="AP43" s="39">
        <f t="shared" si="3"/>
        <v>0</v>
      </c>
      <c r="AQ43" s="39">
        <f>'M20'!AQ43+'M20'!AR43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'M20'!AO44+'M20'!AP44</f>
        <v>0</v>
      </c>
      <c r="AP44" s="39">
        <f t="shared" si="3"/>
        <v>0</v>
      </c>
      <c r="AQ44" s="39">
        <f>'M20'!AQ44+'M20'!AR44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'M20'!AO45+'M20'!AP45</f>
        <v>0</v>
      </c>
      <c r="AP45" s="39">
        <f t="shared" si="3"/>
        <v>0</v>
      </c>
      <c r="AQ45" s="39">
        <f>'M20'!AQ45+'M20'!AR45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'M20'!AO46+'M20'!AP46</f>
        <v>0</v>
      </c>
      <c r="AP46" s="39">
        <f t="shared" si="3"/>
        <v>0</v>
      </c>
      <c r="AQ46" s="39">
        <f>'M20'!AQ46+'M20'!AR46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'M20'!AO47+'M20'!AP47</f>
        <v>0</v>
      </c>
      <c r="AP47" s="39">
        <f t="shared" si="3"/>
        <v>0</v>
      </c>
      <c r="AQ47" s="39">
        <f>'M20'!AQ47+'M20'!AR47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'M20'!AO48+'M20'!AP48</f>
        <v>0</v>
      </c>
      <c r="AP48" s="39">
        <f t="shared" si="3"/>
        <v>0</v>
      </c>
      <c r="AQ48" s="39">
        <f>'M20'!AQ48+'M20'!AR48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'M20'!AO49+'M20'!AP49</f>
        <v>0</v>
      </c>
      <c r="AP49" s="39">
        <f t="shared" si="3"/>
        <v>0</v>
      </c>
      <c r="AQ49" s="39">
        <f>'M20'!AQ49+'M20'!AR49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'M20'!AO50+'M20'!AP50</f>
        <v>0</v>
      </c>
      <c r="AP50" s="39">
        <f t="shared" si="3"/>
        <v>0</v>
      </c>
      <c r="AQ50" s="39">
        <f>'M20'!AQ50+'M20'!AR50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'M20'!AO51+'M20'!AP51</f>
        <v>0</v>
      </c>
      <c r="AP51" s="39">
        <f t="shared" si="3"/>
        <v>0</v>
      </c>
      <c r="AQ51" s="39">
        <f>'M20'!AQ51+'M20'!AR51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'M20'!AO52+'M20'!AP52</f>
        <v>0</v>
      </c>
      <c r="AP52" s="39">
        <f t="shared" si="3"/>
        <v>0</v>
      </c>
      <c r="AQ52" s="39">
        <f>'M20'!AQ52+'M20'!AR52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'M20'!AO53+'M20'!AP53</f>
        <v>0</v>
      </c>
      <c r="AP53" s="39">
        <f t="shared" si="3"/>
        <v>0</v>
      </c>
      <c r="AQ53" s="39">
        <f>'M20'!AQ53+'M20'!AR53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'M20'!AO54+'M20'!AP54</f>
        <v>0</v>
      </c>
      <c r="AP54" s="39">
        <f t="shared" si="3"/>
        <v>0</v>
      </c>
      <c r="AQ54" s="39">
        <f>'M20'!AQ54+'M20'!AR54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'M20'!AO55+'M20'!AP55</f>
        <v>0</v>
      </c>
      <c r="AP55" s="39">
        <f t="shared" si="3"/>
        <v>0</v>
      </c>
      <c r="AQ55" s="39">
        <f>'M20'!AQ55+'M20'!AR55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'M20'!AO56+'M20'!AP56</f>
        <v>0</v>
      </c>
      <c r="AP56" s="39">
        <f t="shared" si="3"/>
        <v>0</v>
      </c>
      <c r="AQ56" s="39">
        <f>'M20'!AQ56+'M20'!AR56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'M20'!AO57+'M20'!AP57</f>
        <v>0</v>
      </c>
      <c r="AP57" s="39">
        <f t="shared" si="3"/>
        <v>0</v>
      </c>
      <c r="AQ57" s="39">
        <f>'M20'!AQ57+'M20'!AR57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'M20'!AO58+'M20'!AP58</f>
        <v>0</v>
      </c>
      <c r="AP58" s="39">
        <f t="shared" si="3"/>
        <v>0</v>
      </c>
      <c r="AQ58" s="39">
        <f>'M20'!AQ58+'M20'!AR58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'M20'!AO59+'M20'!AP59</f>
        <v>0</v>
      </c>
      <c r="AP59" s="39">
        <f t="shared" si="3"/>
        <v>0</v>
      </c>
      <c r="AQ59" s="39">
        <f>'M20'!AQ59+'M20'!AR59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'M20'!AO60+'M20'!AP60</f>
        <v>0</v>
      </c>
      <c r="AP60" s="39">
        <f t="shared" si="3"/>
        <v>0</v>
      </c>
      <c r="AQ60" s="39">
        <f>'M20'!AQ60+'M20'!AR60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'M20'!AO61+'M20'!AP61</f>
        <v>0</v>
      </c>
      <c r="AP61" s="39">
        <f t="shared" si="3"/>
        <v>0</v>
      </c>
      <c r="AQ61" s="39">
        <f>'M20'!AQ61+'M20'!AR61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'M20'!AO62+'M20'!AP62</f>
        <v>0</v>
      </c>
      <c r="AP62" s="39">
        <f t="shared" si="3"/>
        <v>0</v>
      </c>
      <c r="AQ62" s="39">
        <f>'M20'!AQ62+'M20'!AR62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'M20'!AO63+'M20'!AP63</f>
        <v>0</v>
      </c>
      <c r="AP63" s="39">
        <f t="shared" si="3"/>
        <v>0</v>
      </c>
      <c r="AQ63" s="39">
        <f>'M20'!AQ63+'M20'!AR63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'M20'!AO64+'M20'!AP64</f>
        <v>0</v>
      </c>
      <c r="AP64" s="39">
        <f t="shared" si="3"/>
        <v>0</v>
      </c>
      <c r="AQ64" s="39">
        <f>'M20'!AQ64+'M20'!AR64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'M20'!AO65+'M20'!AP65</f>
        <v>0</v>
      </c>
      <c r="AP65" s="39">
        <f t="shared" si="3"/>
        <v>0</v>
      </c>
      <c r="AQ65" s="39">
        <f>'M20'!AQ65+'M20'!AR65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'M20'!AO66+'M20'!AP66</f>
        <v>0</v>
      </c>
      <c r="AP66" s="39">
        <f t="shared" si="3"/>
        <v>0</v>
      </c>
      <c r="AQ66" s="39">
        <f>'M20'!AQ66+'M20'!AR66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'M20'!AO67+'M20'!AP67</f>
        <v>0</v>
      </c>
      <c r="AP67" s="39">
        <f t="shared" si="3"/>
        <v>0</v>
      </c>
      <c r="AQ67" s="39">
        <f>'M20'!AQ67+'M20'!AR67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'M20'!AO108+'M20'!AP108</f>
        <v>0</v>
      </c>
      <c r="AP108" s="39">
        <f t="shared" si="3"/>
        <v>0</v>
      </c>
      <c r="AQ108" s="39">
        <f>'M20'!AQ108+'M20'!AR108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'M20'!AO109+'M20'!AP109</f>
        <v>0</v>
      </c>
      <c r="AP109" s="39">
        <f t="shared" si="3"/>
        <v>0</v>
      </c>
      <c r="AQ109" s="39">
        <f>'M20'!AQ109+'M20'!AR109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'M20'!AO110+'M20'!AP110</f>
        <v>0</v>
      </c>
      <c r="AP110" s="39">
        <f t="shared" si="3"/>
        <v>0</v>
      </c>
      <c r="AQ110" s="39">
        <f>'M20'!AQ110+'M20'!AR110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'M20'!AO111+'M20'!AP111</f>
        <v>0</v>
      </c>
      <c r="AP111" s="39">
        <f t="shared" si="3"/>
        <v>0</v>
      </c>
      <c r="AQ111" s="39">
        <f>'M20'!AQ111+'M20'!AR111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'M20'!AO112+'M20'!AP112</f>
        <v>0</v>
      </c>
      <c r="AP112" s="39">
        <f t="shared" si="3"/>
        <v>0</v>
      </c>
      <c r="AQ112" s="39">
        <f>'M20'!AQ112+'M20'!AR112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'M20'!AO113+'M20'!AP113</f>
        <v>0</v>
      </c>
      <c r="AP113" s="39">
        <f t="shared" si="3"/>
        <v>0</v>
      </c>
      <c r="AQ113" s="39">
        <f>'M20'!AQ113+'M20'!AR113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86" priority="1" stopIfTrue="1">
      <formula>OR(I$12&gt;$G$7,I$12&lt;$F$7,MONTH(I$12)&gt;MONTH($I$12),I$12&gt;$H14,I$12&lt;$G14)</formula>
    </cfRule>
    <cfRule type="expression" dxfId="85" priority="2" stopIfTrue="1">
      <formula>OR(WEEKDAY(I$12)=1,WEEKDAY(I$12)=7,I14="F")</formula>
    </cfRule>
    <cfRule type="expression" dxfId="84" priority="3" stopIfTrue="1">
      <formula>OR(I14="E",I14="S",I14="K",I14="UE")</formula>
    </cfRule>
  </conditionalFormatting>
  <conditionalFormatting sqref="AN14:AN113">
    <cfRule type="cellIs" dxfId="83" priority="4" stopIfTrue="1" operator="greaterThanOrEqual">
      <formula>25</formula>
    </cfRule>
  </conditionalFormatting>
  <conditionalFormatting sqref="AN7:AN11">
    <cfRule type="cellIs" dxfId="8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23"/>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DATE(YEAR('M21'!F8:J8),MONTH('M21'!F8:J8)+1,DAY('M21'!F8:J8))</f>
        <v>40148</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'M21'!AQ8+'M21'!AR8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'M21'!AQ9+'M21'!AR9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'M21'!AQ10+'M21'!AR10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'M21'!AQ11+'M21'!AR11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40148</v>
      </c>
      <c r="J12" s="26">
        <f t="shared" ref="J12:AM12" si="0">I12+1</f>
        <v>40149</v>
      </c>
      <c r="K12" s="26">
        <f t="shared" si="0"/>
        <v>40150</v>
      </c>
      <c r="L12" s="26">
        <f t="shared" si="0"/>
        <v>40151</v>
      </c>
      <c r="M12" s="26">
        <f t="shared" si="0"/>
        <v>40152</v>
      </c>
      <c r="N12" s="26">
        <f t="shared" si="0"/>
        <v>40153</v>
      </c>
      <c r="O12" s="26">
        <f t="shared" si="0"/>
        <v>40154</v>
      </c>
      <c r="P12" s="26">
        <f t="shared" si="0"/>
        <v>40155</v>
      </c>
      <c r="Q12" s="26">
        <f t="shared" si="0"/>
        <v>40156</v>
      </c>
      <c r="R12" s="26">
        <f t="shared" si="0"/>
        <v>40157</v>
      </c>
      <c r="S12" s="26">
        <f t="shared" si="0"/>
        <v>40158</v>
      </c>
      <c r="T12" s="26">
        <f t="shared" si="0"/>
        <v>40159</v>
      </c>
      <c r="U12" s="26">
        <f t="shared" si="0"/>
        <v>40160</v>
      </c>
      <c r="V12" s="26">
        <f t="shared" si="0"/>
        <v>40161</v>
      </c>
      <c r="W12" s="26">
        <f t="shared" si="0"/>
        <v>40162</v>
      </c>
      <c r="X12" s="26">
        <f t="shared" si="0"/>
        <v>40163</v>
      </c>
      <c r="Y12" s="26">
        <f t="shared" si="0"/>
        <v>40164</v>
      </c>
      <c r="Z12" s="26">
        <f t="shared" si="0"/>
        <v>40165</v>
      </c>
      <c r="AA12" s="26">
        <f t="shared" si="0"/>
        <v>40166</v>
      </c>
      <c r="AB12" s="26">
        <f t="shared" si="0"/>
        <v>40167</v>
      </c>
      <c r="AC12" s="26">
        <f t="shared" si="0"/>
        <v>40168</v>
      </c>
      <c r="AD12" s="26">
        <f t="shared" si="0"/>
        <v>40169</v>
      </c>
      <c r="AE12" s="26">
        <f t="shared" si="0"/>
        <v>40170</v>
      </c>
      <c r="AF12" s="26">
        <f t="shared" si="0"/>
        <v>40171</v>
      </c>
      <c r="AG12" s="26">
        <f t="shared" si="0"/>
        <v>40172</v>
      </c>
      <c r="AH12" s="26">
        <f t="shared" si="0"/>
        <v>40173</v>
      </c>
      <c r="AI12" s="26">
        <f t="shared" si="0"/>
        <v>40174</v>
      </c>
      <c r="AJ12" s="26">
        <f t="shared" si="0"/>
        <v>40175</v>
      </c>
      <c r="AK12" s="26">
        <f t="shared" si="0"/>
        <v>40176</v>
      </c>
      <c r="AL12" s="26">
        <f t="shared" si="0"/>
        <v>40177</v>
      </c>
      <c r="AM12" s="27">
        <f t="shared" si="0"/>
        <v>40178</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40148</v>
      </c>
      <c r="J13" s="30">
        <f t="shared" si="1"/>
        <v>40149</v>
      </c>
      <c r="K13" s="30">
        <f t="shared" si="1"/>
        <v>40150</v>
      </c>
      <c r="L13" s="30">
        <f t="shared" si="1"/>
        <v>40151</v>
      </c>
      <c r="M13" s="30">
        <f t="shared" si="1"/>
        <v>40152</v>
      </c>
      <c r="N13" s="30">
        <f t="shared" si="1"/>
        <v>40153</v>
      </c>
      <c r="O13" s="30">
        <f t="shared" si="1"/>
        <v>40154</v>
      </c>
      <c r="P13" s="30">
        <f t="shared" si="1"/>
        <v>40155</v>
      </c>
      <c r="Q13" s="30">
        <f t="shared" si="1"/>
        <v>40156</v>
      </c>
      <c r="R13" s="30">
        <f t="shared" si="1"/>
        <v>40157</v>
      </c>
      <c r="S13" s="30">
        <f t="shared" si="1"/>
        <v>40158</v>
      </c>
      <c r="T13" s="30">
        <f t="shared" si="1"/>
        <v>40159</v>
      </c>
      <c r="U13" s="30">
        <f t="shared" si="1"/>
        <v>40160</v>
      </c>
      <c r="V13" s="30">
        <f t="shared" si="1"/>
        <v>40161</v>
      </c>
      <c r="W13" s="30">
        <f t="shared" si="1"/>
        <v>40162</v>
      </c>
      <c r="X13" s="30">
        <f t="shared" si="1"/>
        <v>40163</v>
      </c>
      <c r="Y13" s="30">
        <f t="shared" si="1"/>
        <v>40164</v>
      </c>
      <c r="Z13" s="30">
        <f t="shared" si="1"/>
        <v>40165</v>
      </c>
      <c r="AA13" s="30">
        <f t="shared" si="1"/>
        <v>40166</v>
      </c>
      <c r="AB13" s="30">
        <f t="shared" si="1"/>
        <v>40167</v>
      </c>
      <c r="AC13" s="30">
        <f t="shared" si="1"/>
        <v>40168</v>
      </c>
      <c r="AD13" s="30">
        <f t="shared" si="1"/>
        <v>40169</v>
      </c>
      <c r="AE13" s="30">
        <f t="shared" si="1"/>
        <v>40170</v>
      </c>
      <c r="AF13" s="30">
        <f t="shared" si="1"/>
        <v>40171</v>
      </c>
      <c r="AG13" s="30">
        <f t="shared" si="1"/>
        <v>40172</v>
      </c>
      <c r="AH13" s="30">
        <f t="shared" si="1"/>
        <v>40173</v>
      </c>
      <c r="AI13" s="30">
        <f t="shared" si="1"/>
        <v>40174</v>
      </c>
      <c r="AJ13" s="30">
        <f t="shared" si="1"/>
        <v>40175</v>
      </c>
      <c r="AK13" s="30">
        <f t="shared" si="1"/>
        <v>40176</v>
      </c>
      <c r="AL13" s="30">
        <f t="shared" si="1"/>
        <v>40177</v>
      </c>
      <c r="AM13" s="31">
        <f t="shared" si="1"/>
        <v>40178</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'M21'!AO14+'M21'!AP14</f>
        <v>4</v>
      </c>
      <c r="AP14" s="123">
        <f>COUNTIF(I14:AM14,"A")+AR14</f>
        <v>0</v>
      </c>
      <c r="AQ14" s="123">
        <f>'M21'!AQ14+'M21'!AR14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'M21'!AO15+'M21'!AP15</f>
        <v>4</v>
      </c>
      <c r="AP15" s="39">
        <f t="shared" ref="AP15:AP113" si="3">COUNTIF(I15:AM15,"A")+AR15</f>
        <v>0</v>
      </c>
      <c r="AQ15" s="39">
        <f>'M21'!AQ15+'M21'!AR15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'M21'!AO16+'M21'!AP16</f>
        <v>0</v>
      </c>
      <c r="AP16" s="39">
        <f t="shared" si="3"/>
        <v>0</v>
      </c>
      <c r="AQ16" s="39">
        <f>'M21'!AQ16+'M21'!AR16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'M21'!AO17+'M21'!AP17</f>
        <v>0</v>
      </c>
      <c r="AP17" s="39">
        <f t="shared" si="3"/>
        <v>0</v>
      </c>
      <c r="AQ17" s="39">
        <f>'M21'!AQ17+'M21'!AR17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'M21'!AO18+'M21'!AP18</f>
        <v>0</v>
      </c>
      <c r="AP18" s="39">
        <f t="shared" si="3"/>
        <v>0</v>
      </c>
      <c r="AQ18" s="39">
        <f>'M21'!AQ18+'M21'!AR18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'M21'!AO19+'M21'!AP19</f>
        <v>0</v>
      </c>
      <c r="AP19" s="39">
        <f t="shared" si="3"/>
        <v>0</v>
      </c>
      <c r="AQ19" s="39">
        <f>'M21'!AQ19+'M21'!AR19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'M21'!AO20+'M21'!AP20</f>
        <v>0</v>
      </c>
      <c r="AP20" s="39">
        <f t="shared" si="3"/>
        <v>0</v>
      </c>
      <c r="AQ20" s="39">
        <f>'M21'!AQ20+'M21'!AR20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'M21'!AO21+'M21'!AP21</f>
        <v>0</v>
      </c>
      <c r="AP21" s="39">
        <f t="shared" si="3"/>
        <v>0</v>
      </c>
      <c r="AQ21" s="39">
        <f>'M21'!AQ21+'M21'!AR21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'M21'!AO22+'M21'!AP22</f>
        <v>0</v>
      </c>
      <c r="AP22" s="39">
        <f t="shared" si="3"/>
        <v>0</v>
      </c>
      <c r="AQ22" s="39">
        <f>'M21'!AQ22+'M21'!AR22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'M21'!AO23+'M21'!AP23</f>
        <v>0</v>
      </c>
      <c r="AP23" s="39">
        <f t="shared" si="3"/>
        <v>0</v>
      </c>
      <c r="AQ23" s="39">
        <f>'M21'!AQ23+'M21'!AR23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'M21'!AO24+'M21'!AP24</f>
        <v>0</v>
      </c>
      <c r="AP24" s="39">
        <f t="shared" si="3"/>
        <v>0</v>
      </c>
      <c r="AQ24" s="39">
        <f>'M21'!AQ24+'M21'!AR24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'M21'!AO25+'M21'!AP25</f>
        <v>0</v>
      </c>
      <c r="AP25" s="39">
        <f t="shared" si="3"/>
        <v>0</v>
      </c>
      <c r="AQ25" s="39">
        <f>'M21'!AQ25+'M21'!AR25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'M21'!AO26+'M21'!AP26</f>
        <v>0</v>
      </c>
      <c r="AP26" s="39">
        <f t="shared" si="3"/>
        <v>0</v>
      </c>
      <c r="AQ26" s="39">
        <f>'M21'!AQ26+'M21'!AR26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'M21'!AO27+'M21'!AP27</f>
        <v>0</v>
      </c>
      <c r="AP27" s="39">
        <f t="shared" si="3"/>
        <v>0</v>
      </c>
      <c r="AQ27" s="39">
        <f>'M21'!AQ27+'M21'!AR27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'M21'!AO28+'M21'!AP28</f>
        <v>0</v>
      </c>
      <c r="AP28" s="39">
        <f t="shared" si="3"/>
        <v>0</v>
      </c>
      <c r="AQ28" s="39">
        <f>'M21'!AQ28+'M21'!AR28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'M21'!AO29+'M21'!AP29</f>
        <v>0</v>
      </c>
      <c r="AP29" s="39">
        <f t="shared" si="3"/>
        <v>0</v>
      </c>
      <c r="AQ29" s="39">
        <f>'M21'!AQ29+'M21'!AR29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'M21'!AO30+'M21'!AP30</f>
        <v>0</v>
      </c>
      <c r="AP30" s="39">
        <f t="shared" si="3"/>
        <v>0</v>
      </c>
      <c r="AQ30" s="39">
        <f>'M21'!AQ30+'M21'!AR30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'M21'!AO31+'M21'!AP31</f>
        <v>0</v>
      </c>
      <c r="AP31" s="39">
        <f t="shared" si="3"/>
        <v>0</v>
      </c>
      <c r="AQ31" s="39">
        <f>'M21'!AQ31+'M21'!AR31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'M21'!AO32+'M21'!AP32</f>
        <v>0</v>
      </c>
      <c r="AP32" s="39">
        <f t="shared" si="3"/>
        <v>0</v>
      </c>
      <c r="AQ32" s="39">
        <f>'M21'!AQ32+'M21'!AR32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'M21'!AO33+'M21'!AP33</f>
        <v>0</v>
      </c>
      <c r="AP33" s="39">
        <f t="shared" si="3"/>
        <v>0</v>
      </c>
      <c r="AQ33" s="39">
        <f>'M21'!AQ33+'M21'!AR33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'M21'!AO34+'M21'!AP34</f>
        <v>0</v>
      </c>
      <c r="AP34" s="39">
        <f t="shared" si="3"/>
        <v>0</v>
      </c>
      <c r="AQ34" s="39">
        <f>'M21'!AQ34+'M21'!AR34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'M21'!AO35+'M21'!AP35</f>
        <v>0</v>
      </c>
      <c r="AP35" s="39">
        <f t="shared" si="3"/>
        <v>0</v>
      </c>
      <c r="AQ35" s="39">
        <f>'M21'!AQ35+'M21'!AR35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'M21'!AO36+'M21'!AP36</f>
        <v>0</v>
      </c>
      <c r="AP36" s="39">
        <f t="shared" si="3"/>
        <v>0</v>
      </c>
      <c r="AQ36" s="39">
        <f>'M21'!AQ36+'M21'!AR36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'M21'!AO37+'M21'!AP37</f>
        <v>0</v>
      </c>
      <c r="AP37" s="39">
        <f t="shared" si="3"/>
        <v>0</v>
      </c>
      <c r="AQ37" s="39">
        <f>'M21'!AQ37+'M21'!AR37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'M21'!AO38+'M21'!AP38</f>
        <v>0</v>
      </c>
      <c r="AP38" s="39">
        <f t="shared" si="3"/>
        <v>0</v>
      </c>
      <c r="AQ38" s="39">
        <f>'M21'!AQ38+'M21'!AR38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'M21'!AO39+'M21'!AP39</f>
        <v>0</v>
      </c>
      <c r="AP39" s="39">
        <f t="shared" si="3"/>
        <v>0</v>
      </c>
      <c r="AQ39" s="39">
        <f>'M21'!AQ39+'M21'!AR39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'M21'!AO40+'M21'!AP40</f>
        <v>0</v>
      </c>
      <c r="AP40" s="39">
        <f t="shared" si="3"/>
        <v>0</v>
      </c>
      <c r="AQ40" s="39">
        <f>'M21'!AQ40+'M21'!AR40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'M21'!AO41+'M21'!AP41</f>
        <v>0</v>
      </c>
      <c r="AP41" s="39">
        <f t="shared" si="3"/>
        <v>0</v>
      </c>
      <c r="AQ41" s="39">
        <f>'M21'!AQ41+'M21'!AR41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'M21'!AO42+'M21'!AP42</f>
        <v>0</v>
      </c>
      <c r="AP42" s="39">
        <f t="shared" si="3"/>
        <v>0</v>
      </c>
      <c r="AQ42" s="39">
        <f>'M21'!AQ42+'M21'!AR42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'M21'!AO43+'M21'!AP43</f>
        <v>0</v>
      </c>
      <c r="AP43" s="39">
        <f t="shared" si="3"/>
        <v>0</v>
      </c>
      <c r="AQ43" s="39">
        <f>'M21'!AQ43+'M21'!AR43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'M21'!AO44+'M21'!AP44</f>
        <v>0</v>
      </c>
      <c r="AP44" s="39">
        <f t="shared" si="3"/>
        <v>0</v>
      </c>
      <c r="AQ44" s="39">
        <f>'M21'!AQ44+'M21'!AR44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'M21'!AO45+'M21'!AP45</f>
        <v>0</v>
      </c>
      <c r="AP45" s="39">
        <f t="shared" si="3"/>
        <v>0</v>
      </c>
      <c r="AQ45" s="39">
        <f>'M21'!AQ45+'M21'!AR45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'M21'!AO46+'M21'!AP46</f>
        <v>0</v>
      </c>
      <c r="AP46" s="39">
        <f t="shared" si="3"/>
        <v>0</v>
      </c>
      <c r="AQ46" s="39">
        <f>'M21'!AQ46+'M21'!AR46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'M21'!AO47+'M21'!AP47</f>
        <v>0</v>
      </c>
      <c r="AP47" s="39">
        <f t="shared" si="3"/>
        <v>0</v>
      </c>
      <c r="AQ47" s="39">
        <f>'M21'!AQ47+'M21'!AR47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'M21'!AO48+'M21'!AP48</f>
        <v>0</v>
      </c>
      <c r="AP48" s="39">
        <f t="shared" si="3"/>
        <v>0</v>
      </c>
      <c r="AQ48" s="39">
        <f>'M21'!AQ48+'M21'!AR48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'M21'!AO49+'M21'!AP49</f>
        <v>0</v>
      </c>
      <c r="AP49" s="39">
        <f t="shared" si="3"/>
        <v>0</v>
      </c>
      <c r="AQ49" s="39">
        <f>'M21'!AQ49+'M21'!AR49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'M21'!AO50+'M21'!AP50</f>
        <v>0</v>
      </c>
      <c r="AP50" s="39">
        <f t="shared" si="3"/>
        <v>0</v>
      </c>
      <c r="AQ50" s="39">
        <f>'M21'!AQ50+'M21'!AR50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'M21'!AO51+'M21'!AP51</f>
        <v>0</v>
      </c>
      <c r="AP51" s="39">
        <f t="shared" si="3"/>
        <v>0</v>
      </c>
      <c r="AQ51" s="39">
        <f>'M21'!AQ51+'M21'!AR51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'M21'!AO52+'M21'!AP52</f>
        <v>0</v>
      </c>
      <c r="AP52" s="39">
        <f t="shared" si="3"/>
        <v>0</v>
      </c>
      <c r="AQ52" s="39">
        <f>'M21'!AQ52+'M21'!AR52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'M21'!AO53+'M21'!AP53</f>
        <v>0</v>
      </c>
      <c r="AP53" s="39">
        <f t="shared" si="3"/>
        <v>0</v>
      </c>
      <c r="AQ53" s="39">
        <f>'M21'!AQ53+'M21'!AR53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'M21'!AO54+'M21'!AP54</f>
        <v>0</v>
      </c>
      <c r="AP54" s="39">
        <f t="shared" si="3"/>
        <v>0</v>
      </c>
      <c r="AQ54" s="39">
        <f>'M21'!AQ54+'M21'!AR54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'M21'!AO55+'M21'!AP55</f>
        <v>0</v>
      </c>
      <c r="AP55" s="39">
        <f t="shared" si="3"/>
        <v>0</v>
      </c>
      <c r="AQ55" s="39">
        <f>'M21'!AQ55+'M21'!AR55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'M21'!AO56+'M21'!AP56</f>
        <v>0</v>
      </c>
      <c r="AP56" s="39">
        <f t="shared" si="3"/>
        <v>0</v>
      </c>
      <c r="AQ56" s="39">
        <f>'M21'!AQ56+'M21'!AR56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'M21'!AO57+'M21'!AP57</f>
        <v>0</v>
      </c>
      <c r="AP57" s="39">
        <f t="shared" si="3"/>
        <v>0</v>
      </c>
      <c r="AQ57" s="39">
        <f>'M21'!AQ57+'M21'!AR57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'M21'!AO58+'M21'!AP58</f>
        <v>0</v>
      </c>
      <c r="AP58" s="39">
        <f t="shared" si="3"/>
        <v>0</v>
      </c>
      <c r="AQ58" s="39">
        <f>'M21'!AQ58+'M21'!AR58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'M21'!AO59+'M21'!AP59</f>
        <v>0</v>
      </c>
      <c r="AP59" s="39">
        <f t="shared" si="3"/>
        <v>0</v>
      </c>
      <c r="AQ59" s="39">
        <f>'M21'!AQ59+'M21'!AR59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'M21'!AO60+'M21'!AP60</f>
        <v>0</v>
      </c>
      <c r="AP60" s="39">
        <f t="shared" si="3"/>
        <v>0</v>
      </c>
      <c r="AQ60" s="39">
        <f>'M21'!AQ60+'M21'!AR60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'M21'!AO61+'M21'!AP61</f>
        <v>0</v>
      </c>
      <c r="AP61" s="39">
        <f t="shared" si="3"/>
        <v>0</v>
      </c>
      <c r="AQ61" s="39">
        <f>'M21'!AQ61+'M21'!AR61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'M21'!AO62+'M21'!AP62</f>
        <v>0</v>
      </c>
      <c r="AP62" s="39">
        <f t="shared" si="3"/>
        <v>0</v>
      </c>
      <c r="AQ62" s="39">
        <f>'M21'!AQ62+'M21'!AR62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'M21'!AO63+'M21'!AP63</f>
        <v>0</v>
      </c>
      <c r="AP63" s="39">
        <f t="shared" si="3"/>
        <v>0</v>
      </c>
      <c r="AQ63" s="39">
        <f>'M21'!AQ63+'M21'!AR63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'M21'!AO64+'M21'!AP64</f>
        <v>0</v>
      </c>
      <c r="AP64" s="39">
        <f t="shared" si="3"/>
        <v>0</v>
      </c>
      <c r="AQ64" s="39">
        <f>'M21'!AQ64+'M21'!AR64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'M21'!AO65+'M21'!AP65</f>
        <v>0</v>
      </c>
      <c r="AP65" s="39">
        <f t="shared" si="3"/>
        <v>0</v>
      </c>
      <c r="AQ65" s="39">
        <f>'M21'!AQ65+'M21'!AR65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'M21'!AO66+'M21'!AP66</f>
        <v>0</v>
      </c>
      <c r="AP66" s="39">
        <f t="shared" si="3"/>
        <v>0</v>
      </c>
      <c r="AQ66" s="39">
        <f>'M21'!AQ66+'M21'!AR66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'M21'!AO67+'M21'!AP67</f>
        <v>0</v>
      </c>
      <c r="AP67" s="39">
        <f t="shared" si="3"/>
        <v>0</v>
      </c>
      <c r="AQ67" s="39">
        <f>'M21'!AQ67+'M21'!AR67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'M21'!AO108+'M21'!AP108</f>
        <v>0</v>
      </c>
      <c r="AP108" s="39">
        <f t="shared" si="3"/>
        <v>0</v>
      </c>
      <c r="AQ108" s="39">
        <f>'M21'!AQ108+'M21'!AR108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'M21'!AO109+'M21'!AP109</f>
        <v>0</v>
      </c>
      <c r="AP109" s="39">
        <f t="shared" si="3"/>
        <v>0</v>
      </c>
      <c r="AQ109" s="39">
        <f>'M21'!AQ109+'M21'!AR109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'M21'!AO110+'M21'!AP110</f>
        <v>0</v>
      </c>
      <c r="AP110" s="39">
        <f t="shared" si="3"/>
        <v>0</v>
      </c>
      <c r="AQ110" s="39">
        <f>'M21'!AQ110+'M21'!AR110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'M21'!AO111+'M21'!AP111</f>
        <v>0</v>
      </c>
      <c r="AP111" s="39">
        <f t="shared" si="3"/>
        <v>0</v>
      </c>
      <c r="AQ111" s="39">
        <f>'M21'!AQ111+'M21'!AR111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'M21'!AO112+'M21'!AP112</f>
        <v>0</v>
      </c>
      <c r="AP112" s="39">
        <f t="shared" si="3"/>
        <v>0</v>
      </c>
      <c r="AQ112" s="39">
        <f>'M21'!AQ112+'M21'!AR112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'M21'!AO113+'M21'!AP113</f>
        <v>0</v>
      </c>
      <c r="AP113" s="39">
        <f t="shared" si="3"/>
        <v>0</v>
      </c>
      <c r="AQ113" s="39">
        <f>'M21'!AQ113+'M21'!AR113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81" priority="1" stopIfTrue="1">
      <formula>OR(I$12&gt;$G$7,I$12&lt;$F$7,MONTH(I$12)&gt;MONTH($I$12),I$12&gt;$H14,I$12&lt;$G14)</formula>
    </cfRule>
    <cfRule type="expression" dxfId="80" priority="2" stopIfTrue="1">
      <formula>OR(WEEKDAY(I$12)=1,WEEKDAY(I$12)=7,I14="F")</formula>
    </cfRule>
    <cfRule type="expression" dxfId="79" priority="3" stopIfTrue="1">
      <formula>OR(I14="E",I14="S",I14="K",I14="UE")</formula>
    </cfRule>
  </conditionalFormatting>
  <conditionalFormatting sqref="AN14:AN113">
    <cfRule type="cellIs" dxfId="78" priority="4" stopIfTrue="1" operator="greaterThanOrEqual">
      <formula>25</formula>
    </cfRule>
  </conditionalFormatting>
  <conditionalFormatting sqref="AN7:AN11">
    <cfRule type="cellIs" dxfId="7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13"/>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DATE(YEAR('M22'!F8:J8),MONTH('M22'!F8:J8)+1,DAY('M22'!F8:J8))</f>
        <v>40179</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'M22'!AQ8+'M22'!AR8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'M22'!AQ9+'M22'!AR9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'M22'!AQ10+'M22'!AR10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'M22'!AQ11+'M22'!AR11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40179</v>
      </c>
      <c r="J12" s="26">
        <f t="shared" ref="J12:AM12" si="0">I12+1</f>
        <v>40180</v>
      </c>
      <c r="K12" s="26">
        <f t="shared" si="0"/>
        <v>40181</v>
      </c>
      <c r="L12" s="26">
        <f t="shared" si="0"/>
        <v>40182</v>
      </c>
      <c r="M12" s="26">
        <f t="shared" si="0"/>
        <v>40183</v>
      </c>
      <c r="N12" s="26">
        <f t="shared" si="0"/>
        <v>40184</v>
      </c>
      <c r="O12" s="26">
        <f t="shared" si="0"/>
        <v>40185</v>
      </c>
      <c r="P12" s="26">
        <f t="shared" si="0"/>
        <v>40186</v>
      </c>
      <c r="Q12" s="26">
        <f t="shared" si="0"/>
        <v>40187</v>
      </c>
      <c r="R12" s="26">
        <f t="shared" si="0"/>
        <v>40188</v>
      </c>
      <c r="S12" s="26">
        <f t="shared" si="0"/>
        <v>40189</v>
      </c>
      <c r="T12" s="26">
        <f t="shared" si="0"/>
        <v>40190</v>
      </c>
      <c r="U12" s="26">
        <f t="shared" si="0"/>
        <v>40191</v>
      </c>
      <c r="V12" s="26">
        <f t="shared" si="0"/>
        <v>40192</v>
      </c>
      <c r="W12" s="26">
        <f t="shared" si="0"/>
        <v>40193</v>
      </c>
      <c r="X12" s="26">
        <f t="shared" si="0"/>
        <v>40194</v>
      </c>
      <c r="Y12" s="26">
        <f t="shared" si="0"/>
        <v>40195</v>
      </c>
      <c r="Z12" s="26">
        <f t="shared" si="0"/>
        <v>40196</v>
      </c>
      <c r="AA12" s="26">
        <f t="shared" si="0"/>
        <v>40197</v>
      </c>
      <c r="AB12" s="26">
        <f t="shared" si="0"/>
        <v>40198</v>
      </c>
      <c r="AC12" s="26">
        <f t="shared" si="0"/>
        <v>40199</v>
      </c>
      <c r="AD12" s="26">
        <f t="shared" si="0"/>
        <v>40200</v>
      </c>
      <c r="AE12" s="26">
        <f t="shared" si="0"/>
        <v>40201</v>
      </c>
      <c r="AF12" s="26">
        <f t="shared" si="0"/>
        <v>40202</v>
      </c>
      <c r="AG12" s="26">
        <f t="shared" si="0"/>
        <v>40203</v>
      </c>
      <c r="AH12" s="26">
        <f t="shared" si="0"/>
        <v>40204</v>
      </c>
      <c r="AI12" s="26">
        <f t="shared" si="0"/>
        <v>40205</v>
      </c>
      <c r="AJ12" s="26">
        <f t="shared" si="0"/>
        <v>40206</v>
      </c>
      <c r="AK12" s="26">
        <f t="shared" si="0"/>
        <v>40207</v>
      </c>
      <c r="AL12" s="26">
        <f t="shared" si="0"/>
        <v>40208</v>
      </c>
      <c r="AM12" s="27">
        <f t="shared" si="0"/>
        <v>40209</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40179</v>
      </c>
      <c r="J13" s="30">
        <f t="shared" si="1"/>
        <v>40180</v>
      </c>
      <c r="K13" s="30">
        <f t="shared" si="1"/>
        <v>40181</v>
      </c>
      <c r="L13" s="30">
        <f t="shared" si="1"/>
        <v>40182</v>
      </c>
      <c r="M13" s="30">
        <f t="shared" si="1"/>
        <v>40183</v>
      </c>
      <c r="N13" s="30">
        <f t="shared" si="1"/>
        <v>40184</v>
      </c>
      <c r="O13" s="30">
        <f t="shared" si="1"/>
        <v>40185</v>
      </c>
      <c r="P13" s="30">
        <f t="shared" si="1"/>
        <v>40186</v>
      </c>
      <c r="Q13" s="30">
        <f t="shared" si="1"/>
        <v>40187</v>
      </c>
      <c r="R13" s="30">
        <f t="shared" si="1"/>
        <v>40188</v>
      </c>
      <c r="S13" s="30">
        <f t="shared" si="1"/>
        <v>40189</v>
      </c>
      <c r="T13" s="30">
        <f t="shared" si="1"/>
        <v>40190</v>
      </c>
      <c r="U13" s="30">
        <f t="shared" si="1"/>
        <v>40191</v>
      </c>
      <c r="V13" s="30">
        <f t="shared" si="1"/>
        <v>40192</v>
      </c>
      <c r="W13" s="30">
        <f t="shared" si="1"/>
        <v>40193</v>
      </c>
      <c r="X13" s="30">
        <f t="shared" si="1"/>
        <v>40194</v>
      </c>
      <c r="Y13" s="30">
        <f t="shared" si="1"/>
        <v>40195</v>
      </c>
      <c r="Z13" s="30">
        <f t="shared" si="1"/>
        <v>40196</v>
      </c>
      <c r="AA13" s="30">
        <f t="shared" si="1"/>
        <v>40197</v>
      </c>
      <c r="AB13" s="30">
        <f t="shared" si="1"/>
        <v>40198</v>
      </c>
      <c r="AC13" s="30">
        <f t="shared" si="1"/>
        <v>40199</v>
      </c>
      <c r="AD13" s="30">
        <f t="shared" si="1"/>
        <v>40200</v>
      </c>
      <c r="AE13" s="30">
        <f t="shared" si="1"/>
        <v>40201</v>
      </c>
      <c r="AF13" s="30">
        <f t="shared" si="1"/>
        <v>40202</v>
      </c>
      <c r="AG13" s="30">
        <f t="shared" si="1"/>
        <v>40203</v>
      </c>
      <c r="AH13" s="30">
        <f t="shared" si="1"/>
        <v>40204</v>
      </c>
      <c r="AI13" s="30">
        <f t="shared" si="1"/>
        <v>40205</v>
      </c>
      <c r="AJ13" s="30">
        <f t="shared" si="1"/>
        <v>40206</v>
      </c>
      <c r="AK13" s="30">
        <f t="shared" si="1"/>
        <v>40207</v>
      </c>
      <c r="AL13" s="30">
        <f t="shared" si="1"/>
        <v>40208</v>
      </c>
      <c r="AM13" s="31">
        <f t="shared" si="1"/>
        <v>40209</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'M22'!AO14+'M22'!AP14</f>
        <v>4</v>
      </c>
      <c r="AP14" s="123">
        <f>COUNTIF(I14:AM14,"A")+AR14</f>
        <v>0</v>
      </c>
      <c r="AQ14" s="123">
        <f>'M22'!AQ14+'M22'!AR14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'M22'!AO15+'M22'!AP15</f>
        <v>4</v>
      </c>
      <c r="AP15" s="39">
        <f t="shared" ref="AP15:AP113" si="3">COUNTIF(I15:AM15,"A")+AR15</f>
        <v>0</v>
      </c>
      <c r="AQ15" s="39">
        <f>'M22'!AQ15+'M22'!AR15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'M22'!AO16+'M22'!AP16</f>
        <v>0</v>
      </c>
      <c r="AP16" s="39">
        <f t="shared" si="3"/>
        <v>0</v>
      </c>
      <c r="AQ16" s="39">
        <f>'M22'!AQ16+'M22'!AR16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'M22'!AO17+'M22'!AP17</f>
        <v>0</v>
      </c>
      <c r="AP17" s="39">
        <f t="shared" si="3"/>
        <v>0</v>
      </c>
      <c r="AQ17" s="39">
        <f>'M22'!AQ17+'M22'!AR17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'M22'!AO18+'M22'!AP18</f>
        <v>0</v>
      </c>
      <c r="AP18" s="39">
        <f t="shared" si="3"/>
        <v>0</v>
      </c>
      <c r="AQ18" s="39">
        <f>'M22'!AQ18+'M22'!AR18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'M22'!AO19+'M22'!AP19</f>
        <v>0</v>
      </c>
      <c r="AP19" s="39">
        <f t="shared" si="3"/>
        <v>0</v>
      </c>
      <c r="AQ19" s="39">
        <f>'M22'!AQ19+'M22'!AR19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'M22'!AO20+'M22'!AP20</f>
        <v>0</v>
      </c>
      <c r="AP20" s="39">
        <f t="shared" si="3"/>
        <v>0</v>
      </c>
      <c r="AQ20" s="39">
        <f>'M22'!AQ20+'M22'!AR20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'M22'!AO21+'M22'!AP21</f>
        <v>0</v>
      </c>
      <c r="AP21" s="39">
        <f t="shared" si="3"/>
        <v>0</v>
      </c>
      <c r="AQ21" s="39">
        <f>'M22'!AQ21+'M22'!AR21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'M22'!AO22+'M22'!AP22</f>
        <v>0</v>
      </c>
      <c r="AP22" s="39">
        <f t="shared" si="3"/>
        <v>0</v>
      </c>
      <c r="AQ22" s="39">
        <f>'M22'!AQ22+'M22'!AR22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'M22'!AO23+'M22'!AP23</f>
        <v>0</v>
      </c>
      <c r="AP23" s="39">
        <f t="shared" si="3"/>
        <v>0</v>
      </c>
      <c r="AQ23" s="39">
        <f>'M22'!AQ23+'M22'!AR23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'M22'!AO24+'M22'!AP24</f>
        <v>0</v>
      </c>
      <c r="AP24" s="39">
        <f t="shared" si="3"/>
        <v>0</v>
      </c>
      <c r="AQ24" s="39">
        <f>'M22'!AQ24+'M22'!AR24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'M22'!AO25+'M22'!AP25</f>
        <v>0</v>
      </c>
      <c r="AP25" s="39">
        <f t="shared" si="3"/>
        <v>0</v>
      </c>
      <c r="AQ25" s="39">
        <f>'M22'!AQ25+'M22'!AR25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'M22'!AO26+'M22'!AP26</f>
        <v>0</v>
      </c>
      <c r="AP26" s="39">
        <f t="shared" si="3"/>
        <v>0</v>
      </c>
      <c r="AQ26" s="39">
        <f>'M22'!AQ26+'M22'!AR26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'M22'!AO27+'M22'!AP27</f>
        <v>0</v>
      </c>
      <c r="AP27" s="39">
        <f t="shared" si="3"/>
        <v>0</v>
      </c>
      <c r="AQ27" s="39">
        <f>'M22'!AQ27+'M22'!AR27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'M22'!AO28+'M22'!AP28</f>
        <v>0</v>
      </c>
      <c r="AP28" s="39">
        <f t="shared" si="3"/>
        <v>0</v>
      </c>
      <c r="AQ28" s="39">
        <f>'M22'!AQ28+'M22'!AR28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'M22'!AO29+'M22'!AP29</f>
        <v>0</v>
      </c>
      <c r="AP29" s="39">
        <f t="shared" si="3"/>
        <v>0</v>
      </c>
      <c r="AQ29" s="39">
        <f>'M22'!AQ29+'M22'!AR29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'M22'!AO30+'M22'!AP30</f>
        <v>0</v>
      </c>
      <c r="AP30" s="39">
        <f t="shared" si="3"/>
        <v>0</v>
      </c>
      <c r="AQ30" s="39">
        <f>'M22'!AQ30+'M22'!AR30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'M22'!AO31+'M22'!AP31</f>
        <v>0</v>
      </c>
      <c r="AP31" s="39">
        <f t="shared" si="3"/>
        <v>0</v>
      </c>
      <c r="AQ31" s="39">
        <f>'M22'!AQ31+'M22'!AR31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'M22'!AO32+'M22'!AP32</f>
        <v>0</v>
      </c>
      <c r="AP32" s="39">
        <f t="shared" si="3"/>
        <v>0</v>
      </c>
      <c r="AQ32" s="39">
        <f>'M22'!AQ32+'M22'!AR32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'M22'!AO33+'M22'!AP33</f>
        <v>0</v>
      </c>
      <c r="AP33" s="39">
        <f t="shared" si="3"/>
        <v>0</v>
      </c>
      <c r="AQ33" s="39">
        <f>'M22'!AQ33+'M22'!AR33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'M22'!AO34+'M22'!AP34</f>
        <v>0</v>
      </c>
      <c r="AP34" s="39">
        <f t="shared" si="3"/>
        <v>0</v>
      </c>
      <c r="AQ34" s="39">
        <f>'M22'!AQ34+'M22'!AR34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'M22'!AO35+'M22'!AP35</f>
        <v>0</v>
      </c>
      <c r="AP35" s="39">
        <f t="shared" si="3"/>
        <v>0</v>
      </c>
      <c r="AQ35" s="39">
        <f>'M22'!AQ35+'M22'!AR35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'M22'!AO36+'M22'!AP36</f>
        <v>0</v>
      </c>
      <c r="AP36" s="39">
        <f t="shared" si="3"/>
        <v>0</v>
      </c>
      <c r="AQ36" s="39">
        <f>'M22'!AQ36+'M22'!AR36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'M22'!AO37+'M22'!AP37</f>
        <v>0</v>
      </c>
      <c r="AP37" s="39">
        <f t="shared" si="3"/>
        <v>0</v>
      </c>
      <c r="AQ37" s="39">
        <f>'M22'!AQ37+'M22'!AR37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'M22'!AO38+'M22'!AP38</f>
        <v>0</v>
      </c>
      <c r="AP38" s="39">
        <f t="shared" si="3"/>
        <v>0</v>
      </c>
      <c r="AQ38" s="39">
        <f>'M22'!AQ38+'M22'!AR38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'M22'!AO39+'M22'!AP39</f>
        <v>0</v>
      </c>
      <c r="AP39" s="39">
        <f t="shared" si="3"/>
        <v>0</v>
      </c>
      <c r="AQ39" s="39">
        <f>'M22'!AQ39+'M22'!AR39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'M22'!AO40+'M22'!AP40</f>
        <v>0</v>
      </c>
      <c r="AP40" s="39">
        <f t="shared" si="3"/>
        <v>0</v>
      </c>
      <c r="AQ40" s="39">
        <f>'M22'!AQ40+'M22'!AR40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'M22'!AO41+'M22'!AP41</f>
        <v>0</v>
      </c>
      <c r="AP41" s="39">
        <f t="shared" si="3"/>
        <v>0</v>
      </c>
      <c r="AQ41" s="39">
        <f>'M22'!AQ41+'M22'!AR41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'M22'!AO42+'M22'!AP42</f>
        <v>0</v>
      </c>
      <c r="AP42" s="39">
        <f t="shared" si="3"/>
        <v>0</v>
      </c>
      <c r="AQ42" s="39">
        <f>'M22'!AQ42+'M22'!AR42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'M22'!AO43+'M22'!AP43</f>
        <v>0</v>
      </c>
      <c r="AP43" s="39">
        <f t="shared" si="3"/>
        <v>0</v>
      </c>
      <c r="AQ43" s="39">
        <f>'M22'!AQ43+'M22'!AR43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'M22'!AO44+'M22'!AP44</f>
        <v>0</v>
      </c>
      <c r="AP44" s="39">
        <f t="shared" si="3"/>
        <v>0</v>
      </c>
      <c r="AQ44" s="39">
        <f>'M22'!AQ44+'M22'!AR44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'M22'!AO45+'M22'!AP45</f>
        <v>0</v>
      </c>
      <c r="AP45" s="39">
        <f t="shared" si="3"/>
        <v>0</v>
      </c>
      <c r="AQ45" s="39">
        <f>'M22'!AQ45+'M22'!AR45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'M22'!AO46+'M22'!AP46</f>
        <v>0</v>
      </c>
      <c r="AP46" s="39">
        <f t="shared" si="3"/>
        <v>0</v>
      </c>
      <c r="AQ46" s="39">
        <f>'M22'!AQ46+'M22'!AR46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'M22'!AO47+'M22'!AP47</f>
        <v>0</v>
      </c>
      <c r="AP47" s="39">
        <f t="shared" si="3"/>
        <v>0</v>
      </c>
      <c r="AQ47" s="39">
        <f>'M22'!AQ47+'M22'!AR47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'M22'!AO48+'M22'!AP48</f>
        <v>0</v>
      </c>
      <c r="AP48" s="39">
        <f t="shared" si="3"/>
        <v>0</v>
      </c>
      <c r="AQ48" s="39">
        <f>'M22'!AQ48+'M22'!AR48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'M22'!AO49+'M22'!AP49</f>
        <v>0</v>
      </c>
      <c r="AP49" s="39">
        <f t="shared" si="3"/>
        <v>0</v>
      </c>
      <c r="AQ49" s="39">
        <f>'M22'!AQ49+'M22'!AR49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'M22'!AO50+'M22'!AP50</f>
        <v>0</v>
      </c>
      <c r="AP50" s="39">
        <f t="shared" si="3"/>
        <v>0</v>
      </c>
      <c r="AQ50" s="39">
        <f>'M22'!AQ50+'M22'!AR50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'M22'!AO51+'M22'!AP51</f>
        <v>0</v>
      </c>
      <c r="AP51" s="39">
        <f t="shared" si="3"/>
        <v>0</v>
      </c>
      <c r="AQ51" s="39">
        <f>'M22'!AQ51+'M22'!AR51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'M22'!AO52+'M22'!AP52</f>
        <v>0</v>
      </c>
      <c r="AP52" s="39">
        <f t="shared" si="3"/>
        <v>0</v>
      </c>
      <c r="AQ52" s="39">
        <f>'M22'!AQ52+'M22'!AR52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'M22'!AO53+'M22'!AP53</f>
        <v>0</v>
      </c>
      <c r="AP53" s="39">
        <f t="shared" si="3"/>
        <v>0</v>
      </c>
      <c r="AQ53" s="39">
        <f>'M22'!AQ53+'M22'!AR53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'M22'!AO54+'M22'!AP54</f>
        <v>0</v>
      </c>
      <c r="AP54" s="39">
        <f t="shared" si="3"/>
        <v>0</v>
      </c>
      <c r="AQ54" s="39">
        <f>'M22'!AQ54+'M22'!AR54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'M22'!AO55+'M22'!AP55</f>
        <v>0</v>
      </c>
      <c r="AP55" s="39">
        <f t="shared" si="3"/>
        <v>0</v>
      </c>
      <c r="AQ55" s="39">
        <f>'M22'!AQ55+'M22'!AR55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'M22'!AO56+'M22'!AP56</f>
        <v>0</v>
      </c>
      <c r="AP56" s="39">
        <f t="shared" si="3"/>
        <v>0</v>
      </c>
      <c r="AQ56" s="39">
        <f>'M22'!AQ56+'M22'!AR56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'M22'!AO57+'M22'!AP57</f>
        <v>0</v>
      </c>
      <c r="AP57" s="39">
        <f t="shared" si="3"/>
        <v>0</v>
      </c>
      <c r="AQ57" s="39">
        <f>'M22'!AQ57+'M22'!AR57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'M22'!AO58+'M22'!AP58</f>
        <v>0</v>
      </c>
      <c r="AP58" s="39">
        <f t="shared" si="3"/>
        <v>0</v>
      </c>
      <c r="AQ58" s="39">
        <f>'M22'!AQ58+'M22'!AR58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'M22'!AO59+'M22'!AP59</f>
        <v>0</v>
      </c>
      <c r="AP59" s="39">
        <f t="shared" si="3"/>
        <v>0</v>
      </c>
      <c r="AQ59" s="39">
        <f>'M22'!AQ59+'M22'!AR59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'M22'!AO60+'M22'!AP60</f>
        <v>0</v>
      </c>
      <c r="AP60" s="39">
        <f t="shared" si="3"/>
        <v>0</v>
      </c>
      <c r="AQ60" s="39">
        <f>'M22'!AQ60+'M22'!AR60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'M22'!AO61+'M22'!AP61</f>
        <v>0</v>
      </c>
      <c r="AP61" s="39">
        <f t="shared" si="3"/>
        <v>0</v>
      </c>
      <c r="AQ61" s="39">
        <f>'M22'!AQ61+'M22'!AR61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'M22'!AO62+'M22'!AP62</f>
        <v>0</v>
      </c>
      <c r="AP62" s="39">
        <f t="shared" si="3"/>
        <v>0</v>
      </c>
      <c r="AQ62" s="39">
        <f>'M22'!AQ62+'M22'!AR62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'M22'!AO63+'M22'!AP63</f>
        <v>0</v>
      </c>
      <c r="AP63" s="39">
        <f t="shared" si="3"/>
        <v>0</v>
      </c>
      <c r="AQ63" s="39">
        <f>'M22'!AQ63+'M22'!AR63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'M22'!AO64+'M22'!AP64</f>
        <v>0</v>
      </c>
      <c r="AP64" s="39">
        <f t="shared" si="3"/>
        <v>0</v>
      </c>
      <c r="AQ64" s="39">
        <f>'M22'!AQ64+'M22'!AR64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'M22'!AO65+'M22'!AP65</f>
        <v>0</v>
      </c>
      <c r="AP65" s="39">
        <f t="shared" si="3"/>
        <v>0</v>
      </c>
      <c r="AQ65" s="39">
        <f>'M22'!AQ65+'M22'!AR65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'M22'!AO66+'M22'!AP66</f>
        <v>0</v>
      </c>
      <c r="AP66" s="39">
        <f t="shared" si="3"/>
        <v>0</v>
      </c>
      <c r="AQ66" s="39">
        <f>'M22'!AQ66+'M22'!AR66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'M22'!AO67+'M22'!AP67</f>
        <v>0</v>
      </c>
      <c r="AP67" s="39">
        <f t="shared" si="3"/>
        <v>0</v>
      </c>
      <c r="AQ67" s="39">
        <f>'M22'!AQ67+'M22'!AR67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'M22'!AO108+'M22'!AP108</f>
        <v>0</v>
      </c>
      <c r="AP108" s="39">
        <f t="shared" si="3"/>
        <v>0</v>
      </c>
      <c r="AQ108" s="39">
        <f>'M22'!AQ108+'M22'!AR108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'M22'!AO109+'M22'!AP109</f>
        <v>0</v>
      </c>
      <c r="AP109" s="39">
        <f t="shared" si="3"/>
        <v>0</v>
      </c>
      <c r="AQ109" s="39">
        <f>'M22'!AQ109+'M22'!AR109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'M22'!AO110+'M22'!AP110</f>
        <v>0</v>
      </c>
      <c r="AP110" s="39">
        <f t="shared" si="3"/>
        <v>0</v>
      </c>
      <c r="AQ110" s="39">
        <f>'M22'!AQ110+'M22'!AR110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'M22'!AO111+'M22'!AP111</f>
        <v>0</v>
      </c>
      <c r="AP111" s="39">
        <f t="shared" si="3"/>
        <v>0</v>
      </c>
      <c r="AQ111" s="39">
        <f>'M22'!AQ111+'M22'!AR111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'M22'!AO112+'M22'!AP112</f>
        <v>0</v>
      </c>
      <c r="AP112" s="39">
        <f t="shared" si="3"/>
        <v>0</v>
      </c>
      <c r="AQ112" s="39">
        <f>'M22'!AQ112+'M22'!AR112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'M22'!AO113+'M22'!AP113</f>
        <v>0</v>
      </c>
      <c r="AP113" s="39">
        <f t="shared" si="3"/>
        <v>0</v>
      </c>
      <c r="AQ113" s="39">
        <f>'M22'!AQ113+'M22'!AR113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76" priority="1" stopIfTrue="1">
      <formula>OR(I$12&gt;$G$7,I$12&lt;$F$7,MONTH(I$12)&gt;MONTH($I$12),I$12&gt;$H14,I$12&lt;$G14)</formula>
    </cfRule>
    <cfRule type="expression" dxfId="75" priority="2" stopIfTrue="1">
      <formula>OR(WEEKDAY(I$12)=1,WEEKDAY(I$12)=7,I14="F")</formula>
    </cfRule>
    <cfRule type="expression" dxfId="74" priority="3" stopIfTrue="1">
      <formula>OR(I14="E",I14="S",I14="K",I14="UE")</formula>
    </cfRule>
  </conditionalFormatting>
  <conditionalFormatting sqref="AN14:AN113">
    <cfRule type="cellIs" dxfId="73" priority="4" stopIfTrue="1" operator="greaterThanOrEqual">
      <formula>25</formula>
    </cfRule>
  </conditionalFormatting>
  <conditionalFormatting sqref="AN7:AN11">
    <cfRule type="cellIs" dxfId="7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1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DATE(YEAR('M23'!F8:J8),MONTH('M23'!F8:J8)+1,DAY('M23'!F8:J8))</f>
        <v>40210</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'M23'!AQ8+'M23'!AR8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'M23'!AQ9+'M23'!AR9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'M23'!AQ10+'M23'!AR10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'M23'!AQ11+'M23'!AR11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40210</v>
      </c>
      <c r="J12" s="26">
        <f t="shared" ref="J12:AM12" si="0">I12+1</f>
        <v>40211</v>
      </c>
      <c r="K12" s="26">
        <f t="shared" si="0"/>
        <v>40212</v>
      </c>
      <c r="L12" s="26">
        <f t="shared" si="0"/>
        <v>40213</v>
      </c>
      <c r="M12" s="26">
        <f t="shared" si="0"/>
        <v>40214</v>
      </c>
      <c r="N12" s="26">
        <f t="shared" si="0"/>
        <v>40215</v>
      </c>
      <c r="O12" s="26">
        <f t="shared" si="0"/>
        <v>40216</v>
      </c>
      <c r="P12" s="26">
        <f t="shared" si="0"/>
        <v>40217</v>
      </c>
      <c r="Q12" s="26">
        <f t="shared" si="0"/>
        <v>40218</v>
      </c>
      <c r="R12" s="26">
        <f t="shared" si="0"/>
        <v>40219</v>
      </c>
      <c r="S12" s="26">
        <f t="shared" si="0"/>
        <v>40220</v>
      </c>
      <c r="T12" s="26">
        <f t="shared" si="0"/>
        <v>40221</v>
      </c>
      <c r="U12" s="26">
        <f t="shared" si="0"/>
        <v>40222</v>
      </c>
      <c r="V12" s="26">
        <f t="shared" si="0"/>
        <v>40223</v>
      </c>
      <c r="W12" s="26">
        <f t="shared" si="0"/>
        <v>40224</v>
      </c>
      <c r="X12" s="26">
        <f t="shared" si="0"/>
        <v>40225</v>
      </c>
      <c r="Y12" s="26">
        <f t="shared" si="0"/>
        <v>40226</v>
      </c>
      <c r="Z12" s="26">
        <f t="shared" si="0"/>
        <v>40227</v>
      </c>
      <c r="AA12" s="26">
        <f t="shared" si="0"/>
        <v>40228</v>
      </c>
      <c r="AB12" s="26">
        <f t="shared" si="0"/>
        <v>40229</v>
      </c>
      <c r="AC12" s="26">
        <f t="shared" si="0"/>
        <v>40230</v>
      </c>
      <c r="AD12" s="26">
        <f t="shared" si="0"/>
        <v>40231</v>
      </c>
      <c r="AE12" s="26">
        <f t="shared" si="0"/>
        <v>40232</v>
      </c>
      <c r="AF12" s="26">
        <f t="shared" si="0"/>
        <v>40233</v>
      </c>
      <c r="AG12" s="26">
        <f t="shared" si="0"/>
        <v>40234</v>
      </c>
      <c r="AH12" s="26">
        <f t="shared" si="0"/>
        <v>40235</v>
      </c>
      <c r="AI12" s="26">
        <f t="shared" si="0"/>
        <v>40236</v>
      </c>
      <c r="AJ12" s="26">
        <f t="shared" si="0"/>
        <v>40237</v>
      </c>
      <c r="AK12" s="26">
        <f t="shared" si="0"/>
        <v>40238</v>
      </c>
      <c r="AL12" s="26">
        <f t="shared" si="0"/>
        <v>40239</v>
      </c>
      <c r="AM12" s="27">
        <f t="shared" si="0"/>
        <v>40240</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40210</v>
      </c>
      <c r="J13" s="30">
        <f t="shared" si="1"/>
        <v>40211</v>
      </c>
      <c r="K13" s="30">
        <f t="shared" si="1"/>
        <v>40212</v>
      </c>
      <c r="L13" s="30">
        <f t="shared" si="1"/>
        <v>40213</v>
      </c>
      <c r="M13" s="30">
        <f t="shared" si="1"/>
        <v>40214</v>
      </c>
      <c r="N13" s="30">
        <f t="shared" si="1"/>
        <v>40215</v>
      </c>
      <c r="O13" s="30">
        <f t="shared" si="1"/>
        <v>40216</v>
      </c>
      <c r="P13" s="30">
        <f t="shared" si="1"/>
        <v>40217</v>
      </c>
      <c r="Q13" s="30">
        <f t="shared" si="1"/>
        <v>40218</v>
      </c>
      <c r="R13" s="30">
        <f t="shared" si="1"/>
        <v>40219</v>
      </c>
      <c r="S13" s="30">
        <f t="shared" si="1"/>
        <v>40220</v>
      </c>
      <c r="T13" s="30">
        <f t="shared" si="1"/>
        <v>40221</v>
      </c>
      <c r="U13" s="30">
        <f t="shared" si="1"/>
        <v>40222</v>
      </c>
      <c r="V13" s="30">
        <f t="shared" si="1"/>
        <v>40223</v>
      </c>
      <c r="W13" s="30">
        <f t="shared" si="1"/>
        <v>40224</v>
      </c>
      <c r="X13" s="30">
        <f t="shared" si="1"/>
        <v>40225</v>
      </c>
      <c r="Y13" s="30">
        <f t="shared" si="1"/>
        <v>40226</v>
      </c>
      <c r="Z13" s="30">
        <f t="shared" si="1"/>
        <v>40227</v>
      </c>
      <c r="AA13" s="30">
        <f t="shared" si="1"/>
        <v>40228</v>
      </c>
      <c r="AB13" s="30">
        <f t="shared" si="1"/>
        <v>40229</v>
      </c>
      <c r="AC13" s="30">
        <f t="shared" si="1"/>
        <v>40230</v>
      </c>
      <c r="AD13" s="30">
        <f t="shared" si="1"/>
        <v>40231</v>
      </c>
      <c r="AE13" s="30">
        <f t="shared" si="1"/>
        <v>40232</v>
      </c>
      <c r="AF13" s="30">
        <f t="shared" si="1"/>
        <v>40233</v>
      </c>
      <c r="AG13" s="30">
        <f t="shared" si="1"/>
        <v>40234</v>
      </c>
      <c r="AH13" s="30">
        <f t="shared" si="1"/>
        <v>40235</v>
      </c>
      <c r="AI13" s="30">
        <f t="shared" si="1"/>
        <v>40236</v>
      </c>
      <c r="AJ13" s="30">
        <f t="shared" si="1"/>
        <v>40237</v>
      </c>
      <c r="AK13" s="30">
        <f t="shared" si="1"/>
        <v>40238</v>
      </c>
      <c r="AL13" s="30">
        <f t="shared" si="1"/>
        <v>40239</v>
      </c>
      <c r="AM13" s="31">
        <f t="shared" si="1"/>
        <v>40240</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'M23'!AO14+'M23'!AP14</f>
        <v>4</v>
      </c>
      <c r="AP14" s="123">
        <f>COUNTIF(I14:AM14,"A")+AR14</f>
        <v>0</v>
      </c>
      <c r="AQ14" s="123">
        <f>'M23'!AQ14+'M23'!AR14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'M23'!AO15+'M23'!AP15</f>
        <v>4</v>
      </c>
      <c r="AP15" s="39">
        <f t="shared" ref="AP15:AP113" si="3">COUNTIF(I15:AM15,"A")+AR15</f>
        <v>0</v>
      </c>
      <c r="AQ15" s="39">
        <f>'M23'!AQ15+'M23'!AR15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'M23'!AO16+'M23'!AP16</f>
        <v>0</v>
      </c>
      <c r="AP16" s="39">
        <f t="shared" si="3"/>
        <v>0</v>
      </c>
      <c r="AQ16" s="39">
        <f>'M23'!AQ16+'M23'!AR16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'M23'!AO17+'M23'!AP17</f>
        <v>0</v>
      </c>
      <c r="AP17" s="39">
        <f t="shared" si="3"/>
        <v>0</v>
      </c>
      <c r="AQ17" s="39">
        <f>'M23'!AQ17+'M23'!AR17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'M23'!AO18+'M23'!AP18</f>
        <v>0</v>
      </c>
      <c r="AP18" s="39">
        <f t="shared" si="3"/>
        <v>0</v>
      </c>
      <c r="AQ18" s="39">
        <f>'M23'!AQ18+'M23'!AR18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'M23'!AO19+'M23'!AP19</f>
        <v>0</v>
      </c>
      <c r="AP19" s="39">
        <f t="shared" si="3"/>
        <v>0</v>
      </c>
      <c r="AQ19" s="39">
        <f>'M23'!AQ19+'M23'!AR19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'M23'!AO20+'M23'!AP20</f>
        <v>0</v>
      </c>
      <c r="AP20" s="39">
        <f t="shared" si="3"/>
        <v>0</v>
      </c>
      <c r="AQ20" s="39">
        <f>'M23'!AQ20+'M23'!AR20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'M23'!AO21+'M23'!AP21</f>
        <v>0</v>
      </c>
      <c r="AP21" s="39">
        <f t="shared" si="3"/>
        <v>0</v>
      </c>
      <c r="AQ21" s="39">
        <f>'M23'!AQ21+'M23'!AR21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'M23'!AO22+'M23'!AP22</f>
        <v>0</v>
      </c>
      <c r="AP22" s="39">
        <f t="shared" si="3"/>
        <v>0</v>
      </c>
      <c r="AQ22" s="39">
        <f>'M23'!AQ22+'M23'!AR22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'M23'!AO23+'M23'!AP23</f>
        <v>0</v>
      </c>
      <c r="AP23" s="39">
        <f t="shared" si="3"/>
        <v>0</v>
      </c>
      <c r="AQ23" s="39">
        <f>'M23'!AQ23+'M23'!AR23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'M23'!AO24+'M23'!AP24</f>
        <v>0</v>
      </c>
      <c r="AP24" s="39">
        <f t="shared" si="3"/>
        <v>0</v>
      </c>
      <c r="AQ24" s="39">
        <f>'M23'!AQ24+'M23'!AR24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'M23'!AO25+'M23'!AP25</f>
        <v>0</v>
      </c>
      <c r="AP25" s="39">
        <f t="shared" si="3"/>
        <v>0</v>
      </c>
      <c r="AQ25" s="39">
        <f>'M23'!AQ25+'M23'!AR25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'M23'!AO26+'M23'!AP26</f>
        <v>0</v>
      </c>
      <c r="AP26" s="39">
        <f t="shared" si="3"/>
        <v>0</v>
      </c>
      <c r="AQ26" s="39">
        <f>'M23'!AQ26+'M23'!AR26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'M23'!AO27+'M23'!AP27</f>
        <v>0</v>
      </c>
      <c r="AP27" s="39">
        <f t="shared" si="3"/>
        <v>0</v>
      </c>
      <c r="AQ27" s="39">
        <f>'M23'!AQ27+'M23'!AR27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'M23'!AO28+'M23'!AP28</f>
        <v>0</v>
      </c>
      <c r="AP28" s="39">
        <f t="shared" si="3"/>
        <v>0</v>
      </c>
      <c r="AQ28" s="39">
        <f>'M23'!AQ28+'M23'!AR28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'M23'!AO29+'M23'!AP29</f>
        <v>0</v>
      </c>
      <c r="AP29" s="39">
        <f t="shared" si="3"/>
        <v>0</v>
      </c>
      <c r="AQ29" s="39">
        <f>'M23'!AQ29+'M23'!AR29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'M23'!AO30+'M23'!AP30</f>
        <v>0</v>
      </c>
      <c r="AP30" s="39">
        <f t="shared" si="3"/>
        <v>0</v>
      </c>
      <c r="AQ30" s="39">
        <f>'M23'!AQ30+'M23'!AR30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'M23'!AO31+'M23'!AP31</f>
        <v>0</v>
      </c>
      <c r="AP31" s="39">
        <f t="shared" si="3"/>
        <v>0</v>
      </c>
      <c r="AQ31" s="39">
        <f>'M23'!AQ31+'M23'!AR31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'M23'!AO32+'M23'!AP32</f>
        <v>0</v>
      </c>
      <c r="AP32" s="39">
        <f t="shared" si="3"/>
        <v>0</v>
      </c>
      <c r="AQ32" s="39">
        <f>'M23'!AQ32+'M23'!AR32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'M23'!AO33+'M23'!AP33</f>
        <v>0</v>
      </c>
      <c r="AP33" s="39">
        <f t="shared" si="3"/>
        <v>0</v>
      </c>
      <c r="AQ33" s="39">
        <f>'M23'!AQ33+'M23'!AR33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'M23'!AO34+'M23'!AP34</f>
        <v>0</v>
      </c>
      <c r="AP34" s="39">
        <f t="shared" si="3"/>
        <v>0</v>
      </c>
      <c r="AQ34" s="39">
        <f>'M23'!AQ34+'M23'!AR34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'M23'!AO35+'M23'!AP35</f>
        <v>0</v>
      </c>
      <c r="AP35" s="39">
        <f t="shared" si="3"/>
        <v>0</v>
      </c>
      <c r="AQ35" s="39">
        <f>'M23'!AQ35+'M23'!AR35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'M23'!AO36+'M23'!AP36</f>
        <v>0</v>
      </c>
      <c r="AP36" s="39">
        <f t="shared" si="3"/>
        <v>0</v>
      </c>
      <c r="AQ36" s="39">
        <f>'M23'!AQ36+'M23'!AR36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'M23'!AO37+'M23'!AP37</f>
        <v>0</v>
      </c>
      <c r="AP37" s="39">
        <f t="shared" si="3"/>
        <v>0</v>
      </c>
      <c r="AQ37" s="39">
        <f>'M23'!AQ37+'M23'!AR37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'M23'!AO38+'M23'!AP38</f>
        <v>0</v>
      </c>
      <c r="AP38" s="39">
        <f t="shared" si="3"/>
        <v>0</v>
      </c>
      <c r="AQ38" s="39">
        <f>'M23'!AQ38+'M23'!AR38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'M23'!AO39+'M23'!AP39</f>
        <v>0</v>
      </c>
      <c r="AP39" s="39">
        <f t="shared" si="3"/>
        <v>0</v>
      </c>
      <c r="AQ39" s="39">
        <f>'M23'!AQ39+'M23'!AR39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'M23'!AO40+'M23'!AP40</f>
        <v>0</v>
      </c>
      <c r="AP40" s="39">
        <f t="shared" si="3"/>
        <v>0</v>
      </c>
      <c r="AQ40" s="39">
        <f>'M23'!AQ40+'M23'!AR40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'M23'!AO41+'M23'!AP41</f>
        <v>0</v>
      </c>
      <c r="AP41" s="39">
        <f t="shared" si="3"/>
        <v>0</v>
      </c>
      <c r="AQ41" s="39">
        <f>'M23'!AQ41+'M23'!AR41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'M23'!AO42+'M23'!AP42</f>
        <v>0</v>
      </c>
      <c r="AP42" s="39">
        <f t="shared" si="3"/>
        <v>0</v>
      </c>
      <c r="AQ42" s="39">
        <f>'M23'!AQ42+'M23'!AR42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'M23'!AO43+'M23'!AP43</f>
        <v>0</v>
      </c>
      <c r="AP43" s="39">
        <f t="shared" si="3"/>
        <v>0</v>
      </c>
      <c r="AQ43" s="39">
        <f>'M23'!AQ43+'M23'!AR43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'M23'!AO44+'M23'!AP44</f>
        <v>0</v>
      </c>
      <c r="AP44" s="39">
        <f t="shared" si="3"/>
        <v>0</v>
      </c>
      <c r="AQ44" s="39">
        <f>'M23'!AQ44+'M23'!AR44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'M23'!AO45+'M23'!AP45</f>
        <v>0</v>
      </c>
      <c r="AP45" s="39">
        <f t="shared" si="3"/>
        <v>0</v>
      </c>
      <c r="AQ45" s="39">
        <f>'M23'!AQ45+'M23'!AR45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'M23'!AO46+'M23'!AP46</f>
        <v>0</v>
      </c>
      <c r="AP46" s="39">
        <f t="shared" si="3"/>
        <v>0</v>
      </c>
      <c r="AQ46" s="39">
        <f>'M23'!AQ46+'M23'!AR46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'M23'!AO47+'M23'!AP47</f>
        <v>0</v>
      </c>
      <c r="AP47" s="39">
        <f t="shared" si="3"/>
        <v>0</v>
      </c>
      <c r="AQ47" s="39">
        <f>'M23'!AQ47+'M23'!AR47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'M23'!AO48+'M23'!AP48</f>
        <v>0</v>
      </c>
      <c r="AP48" s="39">
        <f t="shared" si="3"/>
        <v>0</v>
      </c>
      <c r="AQ48" s="39">
        <f>'M23'!AQ48+'M23'!AR48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'M23'!AO49+'M23'!AP49</f>
        <v>0</v>
      </c>
      <c r="AP49" s="39">
        <f t="shared" si="3"/>
        <v>0</v>
      </c>
      <c r="AQ49" s="39">
        <f>'M23'!AQ49+'M23'!AR49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'M23'!AO50+'M23'!AP50</f>
        <v>0</v>
      </c>
      <c r="AP50" s="39">
        <f t="shared" si="3"/>
        <v>0</v>
      </c>
      <c r="AQ50" s="39">
        <f>'M23'!AQ50+'M23'!AR50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'M23'!AO51+'M23'!AP51</f>
        <v>0</v>
      </c>
      <c r="AP51" s="39">
        <f t="shared" si="3"/>
        <v>0</v>
      </c>
      <c r="AQ51" s="39">
        <f>'M23'!AQ51+'M23'!AR51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'M23'!AO52+'M23'!AP52</f>
        <v>0</v>
      </c>
      <c r="AP52" s="39">
        <f t="shared" si="3"/>
        <v>0</v>
      </c>
      <c r="AQ52" s="39">
        <f>'M23'!AQ52+'M23'!AR52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'M23'!AO53+'M23'!AP53</f>
        <v>0</v>
      </c>
      <c r="AP53" s="39">
        <f t="shared" si="3"/>
        <v>0</v>
      </c>
      <c r="AQ53" s="39">
        <f>'M23'!AQ53+'M23'!AR53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'M23'!AO54+'M23'!AP54</f>
        <v>0</v>
      </c>
      <c r="AP54" s="39">
        <f t="shared" si="3"/>
        <v>0</v>
      </c>
      <c r="AQ54" s="39">
        <f>'M23'!AQ54+'M23'!AR54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'M23'!AO55+'M23'!AP55</f>
        <v>0</v>
      </c>
      <c r="AP55" s="39">
        <f t="shared" si="3"/>
        <v>0</v>
      </c>
      <c r="AQ55" s="39">
        <f>'M23'!AQ55+'M23'!AR55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'M23'!AO56+'M23'!AP56</f>
        <v>0</v>
      </c>
      <c r="AP56" s="39">
        <f t="shared" si="3"/>
        <v>0</v>
      </c>
      <c r="AQ56" s="39">
        <f>'M23'!AQ56+'M23'!AR56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'M23'!AO57+'M23'!AP57</f>
        <v>0</v>
      </c>
      <c r="AP57" s="39">
        <f t="shared" si="3"/>
        <v>0</v>
      </c>
      <c r="AQ57" s="39">
        <f>'M23'!AQ57+'M23'!AR57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'M23'!AO58+'M23'!AP58</f>
        <v>0</v>
      </c>
      <c r="AP58" s="39">
        <f t="shared" si="3"/>
        <v>0</v>
      </c>
      <c r="AQ58" s="39">
        <f>'M23'!AQ58+'M23'!AR58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'M23'!AO59+'M23'!AP59</f>
        <v>0</v>
      </c>
      <c r="AP59" s="39">
        <f t="shared" si="3"/>
        <v>0</v>
      </c>
      <c r="AQ59" s="39">
        <f>'M23'!AQ59+'M23'!AR59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'M23'!AO60+'M23'!AP60</f>
        <v>0</v>
      </c>
      <c r="AP60" s="39">
        <f t="shared" si="3"/>
        <v>0</v>
      </c>
      <c r="AQ60" s="39">
        <f>'M23'!AQ60+'M23'!AR60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'M23'!AO61+'M23'!AP61</f>
        <v>0</v>
      </c>
      <c r="AP61" s="39">
        <f t="shared" si="3"/>
        <v>0</v>
      </c>
      <c r="AQ61" s="39">
        <f>'M23'!AQ61+'M23'!AR61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'M23'!AO62+'M23'!AP62</f>
        <v>0</v>
      </c>
      <c r="AP62" s="39">
        <f t="shared" si="3"/>
        <v>0</v>
      </c>
      <c r="AQ62" s="39">
        <f>'M23'!AQ62+'M23'!AR62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'M23'!AO63+'M23'!AP63</f>
        <v>0</v>
      </c>
      <c r="AP63" s="39">
        <f t="shared" si="3"/>
        <v>0</v>
      </c>
      <c r="AQ63" s="39">
        <f>'M23'!AQ63+'M23'!AR63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'M23'!AO64+'M23'!AP64</f>
        <v>0</v>
      </c>
      <c r="AP64" s="39">
        <f t="shared" si="3"/>
        <v>0</v>
      </c>
      <c r="AQ64" s="39">
        <f>'M23'!AQ64+'M23'!AR64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'M23'!AO65+'M23'!AP65</f>
        <v>0</v>
      </c>
      <c r="AP65" s="39">
        <f t="shared" si="3"/>
        <v>0</v>
      </c>
      <c r="AQ65" s="39">
        <f>'M23'!AQ65+'M23'!AR65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'M23'!AO66+'M23'!AP66</f>
        <v>0</v>
      </c>
      <c r="AP66" s="39">
        <f t="shared" si="3"/>
        <v>0</v>
      </c>
      <c r="AQ66" s="39">
        <f>'M23'!AQ66+'M23'!AR66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'M23'!AO67+'M23'!AP67</f>
        <v>0</v>
      </c>
      <c r="AP67" s="39">
        <f t="shared" si="3"/>
        <v>0</v>
      </c>
      <c r="AQ67" s="39">
        <f>'M23'!AQ67+'M23'!AR67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'M23'!AO108+'M23'!AP108</f>
        <v>0</v>
      </c>
      <c r="AP108" s="39">
        <f t="shared" si="3"/>
        <v>0</v>
      </c>
      <c r="AQ108" s="39">
        <f>'M23'!AQ108+'M23'!AR108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'M23'!AO109+'M23'!AP109</f>
        <v>0</v>
      </c>
      <c r="AP109" s="39">
        <f t="shared" si="3"/>
        <v>0</v>
      </c>
      <c r="AQ109" s="39">
        <f>'M23'!AQ109+'M23'!AR109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'M23'!AO110+'M23'!AP110</f>
        <v>0</v>
      </c>
      <c r="AP110" s="39">
        <f t="shared" si="3"/>
        <v>0</v>
      </c>
      <c r="AQ110" s="39">
        <f>'M23'!AQ110+'M23'!AR110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'M23'!AO111+'M23'!AP111</f>
        <v>0</v>
      </c>
      <c r="AP111" s="39">
        <f t="shared" si="3"/>
        <v>0</v>
      </c>
      <c r="AQ111" s="39">
        <f>'M23'!AQ111+'M23'!AR111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'M23'!AO112+'M23'!AP112</f>
        <v>0</v>
      </c>
      <c r="AP112" s="39">
        <f t="shared" si="3"/>
        <v>0</v>
      </c>
      <c r="AQ112" s="39">
        <f>'M23'!AQ112+'M23'!AR112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'M23'!AO113+'M23'!AP113</f>
        <v>0</v>
      </c>
      <c r="AP113" s="39">
        <f t="shared" si="3"/>
        <v>0</v>
      </c>
      <c r="AQ113" s="39">
        <f>'M23'!AQ113+'M23'!AR113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71" priority="1" stopIfTrue="1">
      <formula>OR(I$12&gt;$G$7,I$12&lt;$F$7,MONTH(I$12)&gt;MONTH($I$12),I$12&gt;$H14,I$12&lt;$G14)</formula>
    </cfRule>
    <cfRule type="expression" dxfId="70" priority="2" stopIfTrue="1">
      <formula>OR(WEEKDAY(I$12)=1,WEEKDAY(I$12)=7,I14="F")</formula>
    </cfRule>
    <cfRule type="expression" dxfId="69" priority="3" stopIfTrue="1">
      <formula>OR(I14="E",I14="S",I14="K",I14="UE")</formula>
    </cfRule>
  </conditionalFormatting>
  <conditionalFormatting sqref="AN14:AN113">
    <cfRule type="cellIs" dxfId="68" priority="4" stopIfTrue="1" operator="greaterThanOrEqual">
      <formula>25</formula>
    </cfRule>
  </conditionalFormatting>
  <conditionalFormatting sqref="AN7:AN11">
    <cfRule type="cellIs" dxfId="67" priority="5" stopIfTrue="1" operator="greaterThanOrEqual">
      <formula>25</formula>
    </cfRule>
  </conditionalFormatting>
  <dataValidations xWindow="317" yWindow="313" count="2">
    <dataValidation type="date" operator="greaterThan" allowBlank="1" showInputMessage="1" showErrorMessage="1" sqref="F7:G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3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DATE(YEAR('M24'!F8:J8),MONTH('M24'!F8:J8)+1,DAY('M24'!F8:J8))</f>
        <v>40238</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'M24'!AQ8+'M24'!AR8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'M24'!AQ9+'M24'!AR9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'M24'!AQ10+'M24'!AR10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'M24'!AQ11+'M24'!AR11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40238</v>
      </c>
      <c r="J12" s="26">
        <f t="shared" ref="J12:AM12" si="0">I12+1</f>
        <v>40239</v>
      </c>
      <c r="K12" s="26">
        <f t="shared" si="0"/>
        <v>40240</v>
      </c>
      <c r="L12" s="26">
        <f t="shared" si="0"/>
        <v>40241</v>
      </c>
      <c r="M12" s="26">
        <f t="shared" si="0"/>
        <v>40242</v>
      </c>
      <c r="N12" s="26">
        <f t="shared" si="0"/>
        <v>40243</v>
      </c>
      <c r="O12" s="26">
        <f t="shared" si="0"/>
        <v>40244</v>
      </c>
      <c r="P12" s="26">
        <f t="shared" si="0"/>
        <v>40245</v>
      </c>
      <c r="Q12" s="26">
        <f t="shared" si="0"/>
        <v>40246</v>
      </c>
      <c r="R12" s="26">
        <f t="shared" si="0"/>
        <v>40247</v>
      </c>
      <c r="S12" s="26">
        <f t="shared" si="0"/>
        <v>40248</v>
      </c>
      <c r="T12" s="26">
        <f t="shared" si="0"/>
        <v>40249</v>
      </c>
      <c r="U12" s="26">
        <f t="shared" si="0"/>
        <v>40250</v>
      </c>
      <c r="V12" s="26">
        <f t="shared" si="0"/>
        <v>40251</v>
      </c>
      <c r="W12" s="26">
        <f t="shared" si="0"/>
        <v>40252</v>
      </c>
      <c r="X12" s="26">
        <f t="shared" si="0"/>
        <v>40253</v>
      </c>
      <c r="Y12" s="26">
        <f t="shared" si="0"/>
        <v>40254</v>
      </c>
      <c r="Z12" s="26">
        <f t="shared" si="0"/>
        <v>40255</v>
      </c>
      <c r="AA12" s="26">
        <f t="shared" si="0"/>
        <v>40256</v>
      </c>
      <c r="AB12" s="26">
        <f t="shared" si="0"/>
        <v>40257</v>
      </c>
      <c r="AC12" s="26">
        <f t="shared" si="0"/>
        <v>40258</v>
      </c>
      <c r="AD12" s="26">
        <f t="shared" si="0"/>
        <v>40259</v>
      </c>
      <c r="AE12" s="26">
        <f t="shared" si="0"/>
        <v>40260</v>
      </c>
      <c r="AF12" s="26">
        <f t="shared" si="0"/>
        <v>40261</v>
      </c>
      <c r="AG12" s="26">
        <f t="shared" si="0"/>
        <v>40262</v>
      </c>
      <c r="AH12" s="26">
        <f t="shared" si="0"/>
        <v>40263</v>
      </c>
      <c r="AI12" s="26">
        <f t="shared" si="0"/>
        <v>40264</v>
      </c>
      <c r="AJ12" s="26">
        <f t="shared" si="0"/>
        <v>40265</v>
      </c>
      <c r="AK12" s="26">
        <f t="shared" si="0"/>
        <v>40266</v>
      </c>
      <c r="AL12" s="26">
        <f t="shared" si="0"/>
        <v>40267</v>
      </c>
      <c r="AM12" s="27">
        <f t="shared" si="0"/>
        <v>40268</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40238</v>
      </c>
      <c r="J13" s="30">
        <f t="shared" si="1"/>
        <v>40239</v>
      </c>
      <c r="K13" s="30">
        <f t="shared" si="1"/>
        <v>40240</v>
      </c>
      <c r="L13" s="30">
        <f t="shared" si="1"/>
        <v>40241</v>
      </c>
      <c r="M13" s="30">
        <f t="shared" si="1"/>
        <v>40242</v>
      </c>
      <c r="N13" s="30">
        <f t="shared" si="1"/>
        <v>40243</v>
      </c>
      <c r="O13" s="30">
        <f t="shared" si="1"/>
        <v>40244</v>
      </c>
      <c r="P13" s="30">
        <f t="shared" si="1"/>
        <v>40245</v>
      </c>
      <c r="Q13" s="30">
        <f t="shared" si="1"/>
        <v>40246</v>
      </c>
      <c r="R13" s="30">
        <f t="shared" si="1"/>
        <v>40247</v>
      </c>
      <c r="S13" s="30">
        <f t="shared" si="1"/>
        <v>40248</v>
      </c>
      <c r="T13" s="30">
        <f t="shared" si="1"/>
        <v>40249</v>
      </c>
      <c r="U13" s="30">
        <f t="shared" si="1"/>
        <v>40250</v>
      </c>
      <c r="V13" s="30">
        <f t="shared" si="1"/>
        <v>40251</v>
      </c>
      <c r="W13" s="30">
        <f t="shared" si="1"/>
        <v>40252</v>
      </c>
      <c r="X13" s="30">
        <f t="shared" si="1"/>
        <v>40253</v>
      </c>
      <c r="Y13" s="30">
        <f t="shared" si="1"/>
        <v>40254</v>
      </c>
      <c r="Z13" s="30">
        <f t="shared" si="1"/>
        <v>40255</v>
      </c>
      <c r="AA13" s="30">
        <f t="shared" si="1"/>
        <v>40256</v>
      </c>
      <c r="AB13" s="30">
        <f t="shared" si="1"/>
        <v>40257</v>
      </c>
      <c r="AC13" s="30">
        <f t="shared" si="1"/>
        <v>40258</v>
      </c>
      <c r="AD13" s="30">
        <f t="shared" si="1"/>
        <v>40259</v>
      </c>
      <c r="AE13" s="30">
        <f t="shared" si="1"/>
        <v>40260</v>
      </c>
      <c r="AF13" s="30">
        <f t="shared" si="1"/>
        <v>40261</v>
      </c>
      <c r="AG13" s="30">
        <f t="shared" si="1"/>
        <v>40262</v>
      </c>
      <c r="AH13" s="30">
        <f t="shared" si="1"/>
        <v>40263</v>
      </c>
      <c r="AI13" s="30">
        <f t="shared" si="1"/>
        <v>40264</v>
      </c>
      <c r="AJ13" s="30">
        <f t="shared" si="1"/>
        <v>40265</v>
      </c>
      <c r="AK13" s="30">
        <f t="shared" si="1"/>
        <v>40266</v>
      </c>
      <c r="AL13" s="30">
        <f t="shared" si="1"/>
        <v>40267</v>
      </c>
      <c r="AM13" s="31">
        <f t="shared" si="1"/>
        <v>40268</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'M24'!AO14+'M24'!AP14</f>
        <v>4</v>
      </c>
      <c r="AP14" s="123">
        <f>COUNTIF(I14:AM14,"A")+AR14</f>
        <v>0</v>
      </c>
      <c r="AQ14" s="123">
        <f>'M24'!AQ14+'M24'!AR14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'M24'!AO15+'M24'!AP15</f>
        <v>4</v>
      </c>
      <c r="AP15" s="39">
        <f t="shared" ref="AP15:AP113" si="3">COUNTIF(I15:AM15,"A")+AR15</f>
        <v>0</v>
      </c>
      <c r="AQ15" s="39">
        <f>'M24'!AQ15+'M24'!AR15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'M24'!AO16+'M24'!AP16</f>
        <v>0</v>
      </c>
      <c r="AP16" s="39">
        <f t="shared" si="3"/>
        <v>0</v>
      </c>
      <c r="AQ16" s="39">
        <f>'M24'!AQ16+'M24'!AR16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'M24'!AO17+'M24'!AP17</f>
        <v>0</v>
      </c>
      <c r="AP17" s="39">
        <f t="shared" si="3"/>
        <v>0</v>
      </c>
      <c r="AQ17" s="39">
        <f>'M24'!AQ17+'M24'!AR17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'M24'!AO18+'M24'!AP18</f>
        <v>0</v>
      </c>
      <c r="AP18" s="39">
        <f t="shared" si="3"/>
        <v>0</v>
      </c>
      <c r="AQ18" s="39">
        <f>'M24'!AQ18+'M24'!AR18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'M24'!AO19+'M24'!AP19</f>
        <v>0</v>
      </c>
      <c r="AP19" s="39">
        <f t="shared" si="3"/>
        <v>0</v>
      </c>
      <c r="AQ19" s="39">
        <f>'M24'!AQ19+'M24'!AR19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'M24'!AO20+'M24'!AP20</f>
        <v>0</v>
      </c>
      <c r="AP20" s="39">
        <f t="shared" si="3"/>
        <v>0</v>
      </c>
      <c r="AQ20" s="39">
        <f>'M24'!AQ20+'M24'!AR20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'M24'!AO21+'M24'!AP21</f>
        <v>0</v>
      </c>
      <c r="AP21" s="39">
        <f t="shared" si="3"/>
        <v>0</v>
      </c>
      <c r="AQ21" s="39">
        <f>'M24'!AQ21+'M24'!AR21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'M24'!AO22+'M24'!AP22</f>
        <v>0</v>
      </c>
      <c r="AP22" s="39">
        <f t="shared" si="3"/>
        <v>0</v>
      </c>
      <c r="AQ22" s="39">
        <f>'M24'!AQ22+'M24'!AR22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'M24'!AO23+'M24'!AP23</f>
        <v>0</v>
      </c>
      <c r="AP23" s="39">
        <f t="shared" si="3"/>
        <v>0</v>
      </c>
      <c r="AQ23" s="39">
        <f>'M24'!AQ23+'M24'!AR23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'M24'!AO24+'M24'!AP24</f>
        <v>0</v>
      </c>
      <c r="AP24" s="39">
        <f t="shared" si="3"/>
        <v>0</v>
      </c>
      <c r="AQ24" s="39">
        <f>'M24'!AQ24+'M24'!AR24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'M24'!AO25+'M24'!AP25</f>
        <v>0</v>
      </c>
      <c r="AP25" s="39">
        <f t="shared" si="3"/>
        <v>0</v>
      </c>
      <c r="AQ25" s="39">
        <f>'M24'!AQ25+'M24'!AR25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'M24'!AO26+'M24'!AP26</f>
        <v>0</v>
      </c>
      <c r="AP26" s="39">
        <f t="shared" si="3"/>
        <v>0</v>
      </c>
      <c r="AQ26" s="39">
        <f>'M24'!AQ26+'M24'!AR26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'M24'!AO27+'M24'!AP27</f>
        <v>0</v>
      </c>
      <c r="AP27" s="39">
        <f t="shared" si="3"/>
        <v>0</v>
      </c>
      <c r="AQ27" s="39">
        <f>'M24'!AQ27+'M24'!AR27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'M24'!AO28+'M24'!AP28</f>
        <v>0</v>
      </c>
      <c r="AP28" s="39">
        <f t="shared" si="3"/>
        <v>0</v>
      </c>
      <c r="AQ28" s="39">
        <f>'M24'!AQ28+'M24'!AR28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'M24'!AO29+'M24'!AP29</f>
        <v>0</v>
      </c>
      <c r="AP29" s="39">
        <f t="shared" si="3"/>
        <v>0</v>
      </c>
      <c r="AQ29" s="39">
        <f>'M24'!AQ29+'M24'!AR29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'M24'!AO30+'M24'!AP30</f>
        <v>0</v>
      </c>
      <c r="AP30" s="39">
        <f t="shared" si="3"/>
        <v>0</v>
      </c>
      <c r="AQ30" s="39">
        <f>'M24'!AQ30+'M24'!AR30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'M24'!AO31+'M24'!AP31</f>
        <v>0</v>
      </c>
      <c r="AP31" s="39">
        <f t="shared" si="3"/>
        <v>0</v>
      </c>
      <c r="AQ31" s="39">
        <f>'M24'!AQ31+'M24'!AR31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'M24'!AO32+'M24'!AP32</f>
        <v>0</v>
      </c>
      <c r="AP32" s="39">
        <f t="shared" si="3"/>
        <v>0</v>
      </c>
      <c r="AQ32" s="39">
        <f>'M24'!AQ32+'M24'!AR32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'M24'!AO33+'M24'!AP33</f>
        <v>0</v>
      </c>
      <c r="AP33" s="39">
        <f t="shared" si="3"/>
        <v>0</v>
      </c>
      <c r="AQ33" s="39">
        <f>'M24'!AQ33+'M24'!AR33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'M24'!AO34+'M24'!AP34</f>
        <v>0</v>
      </c>
      <c r="AP34" s="39">
        <f t="shared" si="3"/>
        <v>0</v>
      </c>
      <c r="AQ34" s="39">
        <f>'M24'!AQ34+'M24'!AR34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'M24'!AO35+'M24'!AP35</f>
        <v>0</v>
      </c>
      <c r="AP35" s="39">
        <f t="shared" si="3"/>
        <v>0</v>
      </c>
      <c r="AQ35" s="39">
        <f>'M24'!AQ35+'M24'!AR35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'M24'!AO36+'M24'!AP36</f>
        <v>0</v>
      </c>
      <c r="AP36" s="39">
        <f t="shared" si="3"/>
        <v>0</v>
      </c>
      <c r="AQ36" s="39">
        <f>'M24'!AQ36+'M24'!AR36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'M24'!AO37+'M24'!AP37</f>
        <v>0</v>
      </c>
      <c r="AP37" s="39">
        <f t="shared" si="3"/>
        <v>0</v>
      </c>
      <c r="AQ37" s="39">
        <f>'M24'!AQ37+'M24'!AR37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'M24'!AO38+'M24'!AP38</f>
        <v>0</v>
      </c>
      <c r="AP38" s="39">
        <f t="shared" si="3"/>
        <v>0</v>
      </c>
      <c r="AQ38" s="39">
        <f>'M24'!AQ38+'M24'!AR38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'M24'!AO39+'M24'!AP39</f>
        <v>0</v>
      </c>
      <c r="AP39" s="39">
        <f t="shared" si="3"/>
        <v>0</v>
      </c>
      <c r="AQ39" s="39">
        <f>'M24'!AQ39+'M24'!AR39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'M24'!AO40+'M24'!AP40</f>
        <v>0</v>
      </c>
      <c r="AP40" s="39">
        <f t="shared" si="3"/>
        <v>0</v>
      </c>
      <c r="AQ40" s="39">
        <f>'M24'!AQ40+'M24'!AR40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'M24'!AO41+'M24'!AP41</f>
        <v>0</v>
      </c>
      <c r="AP41" s="39">
        <f t="shared" si="3"/>
        <v>0</v>
      </c>
      <c r="AQ41" s="39">
        <f>'M24'!AQ41+'M24'!AR41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'M24'!AO42+'M24'!AP42</f>
        <v>0</v>
      </c>
      <c r="AP42" s="39">
        <f t="shared" si="3"/>
        <v>0</v>
      </c>
      <c r="AQ42" s="39">
        <f>'M24'!AQ42+'M24'!AR42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'M24'!AO43+'M24'!AP43</f>
        <v>0</v>
      </c>
      <c r="AP43" s="39">
        <f t="shared" si="3"/>
        <v>0</v>
      </c>
      <c r="AQ43" s="39">
        <f>'M24'!AQ43+'M24'!AR43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'M24'!AO44+'M24'!AP44</f>
        <v>0</v>
      </c>
      <c r="AP44" s="39">
        <f t="shared" si="3"/>
        <v>0</v>
      </c>
      <c r="AQ44" s="39">
        <f>'M24'!AQ44+'M24'!AR44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'M24'!AO45+'M24'!AP45</f>
        <v>0</v>
      </c>
      <c r="AP45" s="39">
        <f t="shared" si="3"/>
        <v>0</v>
      </c>
      <c r="AQ45" s="39">
        <f>'M24'!AQ45+'M24'!AR45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'M24'!AO46+'M24'!AP46</f>
        <v>0</v>
      </c>
      <c r="AP46" s="39">
        <f t="shared" si="3"/>
        <v>0</v>
      </c>
      <c r="AQ46" s="39">
        <f>'M24'!AQ46+'M24'!AR46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'M24'!AO47+'M24'!AP47</f>
        <v>0</v>
      </c>
      <c r="AP47" s="39">
        <f t="shared" si="3"/>
        <v>0</v>
      </c>
      <c r="AQ47" s="39">
        <f>'M24'!AQ47+'M24'!AR47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'M24'!AO48+'M24'!AP48</f>
        <v>0</v>
      </c>
      <c r="AP48" s="39">
        <f t="shared" si="3"/>
        <v>0</v>
      </c>
      <c r="AQ48" s="39">
        <f>'M24'!AQ48+'M24'!AR48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'M24'!AO49+'M24'!AP49</f>
        <v>0</v>
      </c>
      <c r="AP49" s="39">
        <f t="shared" si="3"/>
        <v>0</v>
      </c>
      <c r="AQ49" s="39">
        <f>'M24'!AQ49+'M24'!AR49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'M24'!AO50+'M24'!AP50</f>
        <v>0</v>
      </c>
      <c r="AP50" s="39">
        <f t="shared" si="3"/>
        <v>0</v>
      </c>
      <c r="AQ50" s="39">
        <f>'M24'!AQ50+'M24'!AR50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'M24'!AO51+'M24'!AP51</f>
        <v>0</v>
      </c>
      <c r="AP51" s="39">
        <f t="shared" si="3"/>
        <v>0</v>
      </c>
      <c r="AQ51" s="39">
        <f>'M24'!AQ51+'M24'!AR51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'M24'!AO52+'M24'!AP52</f>
        <v>0</v>
      </c>
      <c r="AP52" s="39">
        <f t="shared" si="3"/>
        <v>0</v>
      </c>
      <c r="AQ52" s="39">
        <f>'M24'!AQ52+'M24'!AR52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'M24'!AO53+'M24'!AP53</f>
        <v>0</v>
      </c>
      <c r="AP53" s="39">
        <f t="shared" si="3"/>
        <v>0</v>
      </c>
      <c r="AQ53" s="39">
        <f>'M24'!AQ53+'M24'!AR53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'M24'!AO54+'M24'!AP54</f>
        <v>0</v>
      </c>
      <c r="AP54" s="39">
        <f t="shared" si="3"/>
        <v>0</v>
      </c>
      <c r="AQ54" s="39">
        <f>'M24'!AQ54+'M24'!AR54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'M24'!AO55+'M24'!AP55</f>
        <v>0</v>
      </c>
      <c r="AP55" s="39">
        <f t="shared" si="3"/>
        <v>0</v>
      </c>
      <c r="AQ55" s="39">
        <f>'M24'!AQ55+'M24'!AR55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'M24'!AO56+'M24'!AP56</f>
        <v>0</v>
      </c>
      <c r="AP56" s="39">
        <f t="shared" si="3"/>
        <v>0</v>
      </c>
      <c r="AQ56" s="39">
        <f>'M24'!AQ56+'M24'!AR56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'M24'!AO57+'M24'!AP57</f>
        <v>0</v>
      </c>
      <c r="AP57" s="39">
        <f t="shared" si="3"/>
        <v>0</v>
      </c>
      <c r="AQ57" s="39">
        <f>'M24'!AQ57+'M24'!AR57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'M24'!AO58+'M24'!AP58</f>
        <v>0</v>
      </c>
      <c r="AP58" s="39">
        <f t="shared" si="3"/>
        <v>0</v>
      </c>
      <c r="AQ58" s="39">
        <f>'M24'!AQ58+'M24'!AR58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'M24'!AO59+'M24'!AP59</f>
        <v>0</v>
      </c>
      <c r="AP59" s="39">
        <f t="shared" si="3"/>
        <v>0</v>
      </c>
      <c r="AQ59" s="39">
        <f>'M24'!AQ59+'M24'!AR59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'M24'!AO60+'M24'!AP60</f>
        <v>0</v>
      </c>
      <c r="AP60" s="39">
        <f t="shared" si="3"/>
        <v>0</v>
      </c>
      <c r="AQ60" s="39">
        <f>'M24'!AQ60+'M24'!AR60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'M24'!AO61+'M24'!AP61</f>
        <v>0</v>
      </c>
      <c r="AP61" s="39">
        <f t="shared" si="3"/>
        <v>0</v>
      </c>
      <c r="AQ61" s="39">
        <f>'M24'!AQ61+'M24'!AR61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'M24'!AO62+'M24'!AP62</f>
        <v>0</v>
      </c>
      <c r="AP62" s="39">
        <f t="shared" si="3"/>
        <v>0</v>
      </c>
      <c r="AQ62" s="39">
        <f>'M24'!AQ62+'M24'!AR62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'M24'!AO63+'M24'!AP63</f>
        <v>0</v>
      </c>
      <c r="AP63" s="39">
        <f t="shared" si="3"/>
        <v>0</v>
      </c>
      <c r="AQ63" s="39">
        <f>'M24'!AQ63+'M24'!AR63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'M24'!AO64+'M24'!AP64</f>
        <v>0</v>
      </c>
      <c r="AP64" s="39">
        <f t="shared" si="3"/>
        <v>0</v>
      </c>
      <c r="AQ64" s="39">
        <f>'M24'!AQ64+'M24'!AR64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'M24'!AO65+'M24'!AP65</f>
        <v>0</v>
      </c>
      <c r="AP65" s="39">
        <f t="shared" si="3"/>
        <v>0</v>
      </c>
      <c r="AQ65" s="39">
        <f>'M24'!AQ65+'M24'!AR65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'M24'!AO66+'M24'!AP66</f>
        <v>0</v>
      </c>
      <c r="AP66" s="39">
        <f t="shared" si="3"/>
        <v>0</v>
      </c>
      <c r="AQ66" s="39">
        <f>'M24'!AQ66+'M24'!AR66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'M24'!AO67+'M24'!AP67</f>
        <v>0</v>
      </c>
      <c r="AP67" s="39">
        <f t="shared" si="3"/>
        <v>0</v>
      </c>
      <c r="AQ67" s="39">
        <f>'M24'!AQ67+'M24'!AR67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'M24'!AO108+'M24'!AP108</f>
        <v>0</v>
      </c>
      <c r="AP108" s="39">
        <f t="shared" si="3"/>
        <v>0</v>
      </c>
      <c r="AQ108" s="39">
        <f>'M24'!AQ108+'M24'!AR108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'M24'!AO109+'M24'!AP109</f>
        <v>0</v>
      </c>
      <c r="AP109" s="39">
        <f t="shared" si="3"/>
        <v>0</v>
      </c>
      <c r="AQ109" s="39">
        <f>'M24'!AQ109+'M24'!AR109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'M24'!AO110+'M24'!AP110</f>
        <v>0</v>
      </c>
      <c r="AP110" s="39">
        <f t="shared" si="3"/>
        <v>0</v>
      </c>
      <c r="AQ110" s="39">
        <f>'M24'!AQ110+'M24'!AR110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'M24'!AO111+'M24'!AP111</f>
        <v>0</v>
      </c>
      <c r="AP111" s="39">
        <f t="shared" si="3"/>
        <v>0</v>
      </c>
      <c r="AQ111" s="39">
        <f>'M24'!AQ111+'M24'!AR111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'M24'!AO112+'M24'!AP112</f>
        <v>0</v>
      </c>
      <c r="AP112" s="39">
        <f t="shared" si="3"/>
        <v>0</v>
      </c>
      <c r="AQ112" s="39">
        <f>'M24'!AQ112+'M24'!AR112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'M24'!AO113+'M24'!AP113</f>
        <v>0</v>
      </c>
      <c r="AP113" s="39">
        <f t="shared" si="3"/>
        <v>0</v>
      </c>
      <c r="AQ113" s="39">
        <f>'M24'!AQ113+'M24'!AR113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66" priority="1" stopIfTrue="1">
      <formula>OR(I$12&gt;$G$7,I$12&lt;$F$7,MONTH(I$12)&gt;MONTH($I$12),I$12&gt;$H14,I$12&lt;$G14)</formula>
    </cfRule>
    <cfRule type="expression" dxfId="65" priority="2" stopIfTrue="1">
      <formula>OR(WEEKDAY(I$12)=1,WEEKDAY(I$12)=7,I14="F")</formula>
    </cfRule>
    <cfRule type="expression" dxfId="64" priority="3" stopIfTrue="1">
      <formula>OR(I14="E",I14="S",I14="K",I14="UE")</formula>
    </cfRule>
  </conditionalFormatting>
  <conditionalFormatting sqref="AN14:AN113">
    <cfRule type="cellIs" dxfId="63" priority="4" stopIfTrue="1" operator="greaterThanOrEqual">
      <formula>25</formula>
    </cfRule>
  </conditionalFormatting>
  <conditionalFormatting sqref="AN7:AN11">
    <cfRule type="cellIs" dxfId="6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2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DATE(YEAR('M25'!F8:J8),MONTH('M25'!F8:J8)+1,DAY('M25'!F8:J8))</f>
        <v>40269</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'M25'!AQ8+'M25'!AR8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'M25'!AQ9+'M25'!AR9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'M25'!AQ10+'M25'!AR10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'M25'!AQ11+'M25'!AR11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40269</v>
      </c>
      <c r="J12" s="26">
        <f t="shared" ref="J12:AM12" si="0">I12+1</f>
        <v>40270</v>
      </c>
      <c r="K12" s="26">
        <f t="shared" si="0"/>
        <v>40271</v>
      </c>
      <c r="L12" s="26">
        <f t="shared" si="0"/>
        <v>40272</v>
      </c>
      <c r="M12" s="26">
        <f t="shared" si="0"/>
        <v>40273</v>
      </c>
      <c r="N12" s="26">
        <f t="shared" si="0"/>
        <v>40274</v>
      </c>
      <c r="O12" s="26">
        <f t="shared" si="0"/>
        <v>40275</v>
      </c>
      <c r="P12" s="26">
        <f t="shared" si="0"/>
        <v>40276</v>
      </c>
      <c r="Q12" s="26">
        <f t="shared" si="0"/>
        <v>40277</v>
      </c>
      <c r="R12" s="26">
        <f t="shared" si="0"/>
        <v>40278</v>
      </c>
      <c r="S12" s="26">
        <f t="shared" si="0"/>
        <v>40279</v>
      </c>
      <c r="T12" s="26">
        <f t="shared" si="0"/>
        <v>40280</v>
      </c>
      <c r="U12" s="26">
        <f t="shared" si="0"/>
        <v>40281</v>
      </c>
      <c r="V12" s="26">
        <f t="shared" si="0"/>
        <v>40282</v>
      </c>
      <c r="W12" s="26">
        <f t="shared" si="0"/>
        <v>40283</v>
      </c>
      <c r="X12" s="26">
        <f t="shared" si="0"/>
        <v>40284</v>
      </c>
      <c r="Y12" s="26">
        <f t="shared" si="0"/>
        <v>40285</v>
      </c>
      <c r="Z12" s="26">
        <f t="shared" si="0"/>
        <v>40286</v>
      </c>
      <c r="AA12" s="26">
        <f t="shared" si="0"/>
        <v>40287</v>
      </c>
      <c r="AB12" s="26">
        <f t="shared" si="0"/>
        <v>40288</v>
      </c>
      <c r="AC12" s="26">
        <f t="shared" si="0"/>
        <v>40289</v>
      </c>
      <c r="AD12" s="26">
        <f t="shared" si="0"/>
        <v>40290</v>
      </c>
      <c r="AE12" s="26">
        <f t="shared" si="0"/>
        <v>40291</v>
      </c>
      <c r="AF12" s="26">
        <f t="shared" si="0"/>
        <v>40292</v>
      </c>
      <c r="AG12" s="26">
        <f t="shared" si="0"/>
        <v>40293</v>
      </c>
      <c r="AH12" s="26">
        <f t="shared" si="0"/>
        <v>40294</v>
      </c>
      <c r="AI12" s="26">
        <f t="shared" si="0"/>
        <v>40295</v>
      </c>
      <c r="AJ12" s="26">
        <f t="shared" si="0"/>
        <v>40296</v>
      </c>
      <c r="AK12" s="26">
        <f t="shared" si="0"/>
        <v>40297</v>
      </c>
      <c r="AL12" s="26">
        <f t="shared" si="0"/>
        <v>40298</v>
      </c>
      <c r="AM12" s="27">
        <f t="shared" si="0"/>
        <v>40299</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40269</v>
      </c>
      <c r="J13" s="30">
        <f t="shared" si="1"/>
        <v>40270</v>
      </c>
      <c r="K13" s="30">
        <f t="shared" si="1"/>
        <v>40271</v>
      </c>
      <c r="L13" s="30">
        <f t="shared" si="1"/>
        <v>40272</v>
      </c>
      <c r="M13" s="30">
        <f t="shared" si="1"/>
        <v>40273</v>
      </c>
      <c r="N13" s="30">
        <f t="shared" si="1"/>
        <v>40274</v>
      </c>
      <c r="O13" s="30">
        <f t="shared" si="1"/>
        <v>40275</v>
      </c>
      <c r="P13" s="30">
        <f t="shared" si="1"/>
        <v>40276</v>
      </c>
      <c r="Q13" s="30">
        <f t="shared" si="1"/>
        <v>40277</v>
      </c>
      <c r="R13" s="30">
        <f t="shared" si="1"/>
        <v>40278</v>
      </c>
      <c r="S13" s="30">
        <f t="shared" si="1"/>
        <v>40279</v>
      </c>
      <c r="T13" s="30">
        <f t="shared" si="1"/>
        <v>40280</v>
      </c>
      <c r="U13" s="30">
        <f t="shared" si="1"/>
        <v>40281</v>
      </c>
      <c r="V13" s="30">
        <f t="shared" si="1"/>
        <v>40282</v>
      </c>
      <c r="W13" s="30">
        <f t="shared" si="1"/>
        <v>40283</v>
      </c>
      <c r="X13" s="30">
        <f t="shared" si="1"/>
        <v>40284</v>
      </c>
      <c r="Y13" s="30">
        <f t="shared" si="1"/>
        <v>40285</v>
      </c>
      <c r="Z13" s="30">
        <f t="shared" si="1"/>
        <v>40286</v>
      </c>
      <c r="AA13" s="30">
        <f t="shared" si="1"/>
        <v>40287</v>
      </c>
      <c r="AB13" s="30">
        <f t="shared" si="1"/>
        <v>40288</v>
      </c>
      <c r="AC13" s="30">
        <f t="shared" si="1"/>
        <v>40289</v>
      </c>
      <c r="AD13" s="30">
        <f t="shared" si="1"/>
        <v>40290</v>
      </c>
      <c r="AE13" s="30">
        <f t="shared" si="1"/>
        <v>40291</v>
      </c>
      <c r="AF13" s="30">
        <f t="shared" si="1"/>
        <v>40292</v>
      </c>
      <c r="AG13" s="30">
        <f t="shared" si="1"/>
        <v>40293</v>
      </c>
      <c r="AH13" s="30">
        <f t="shared" si="1"/>
        <v>40294</v>
      </c>
      <c r="AI13" s="30">
        <f t="shared" si="1"/>
        <v>40295</v>
      </c>
      <c r="AJ13" s="30">
        <f t="shared" si="1"/>
        <v>40296</v>
      </c>
      <c r="AK13" s="30">
        <f t="shared" si="1"/>
        <v>40297</v>
      </c>
      <c r="AL13" s="30">
        <f t="shared" si="1"/>
        <v>40298</v>
      </c>
      <c r="AM13" s="31">
        <f t="shared" si="1"/>
        <v>40299</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'M25'!AO14+'M25'!AP14</f>
        <v>4</v>
      </c>
      <c r="AP14" s="123">
        <f>COUNTIF(I14:AM14,"A")+AR14</f>
        <v>0</v>
      </c>
      <c r="AQ14" s="123">
        <f>'M25'!AQ14+'M25'!AR14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'M25'!AO15+'M25'!AP15</f>
        <v>4</v>
      </c>
      <c r="AP15" s="39">
        <f t="shared" ref="AP15:AP113" si="3">COUNTIF(I15:AM15,"A")+AR15</f>
        <v>0</v>
      </c>
      <c r="AQ15" s="39">
        <f>'M25'!AQ15+'M25'!AR15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'M25'!AO16+'M25'!AP16</f>
        <v>0</v>
      </c>
      <c r="AP16" s="39">
        <f t="shared" si="3"/>
        <v>0</v>
      </c>
      <c r="AQ16" s="39">
        <f>'M25'!AQ16+'M25'!AR16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'M25'!AO17+'M25'!AP17</f>
        <v>0</v>
      </c>
      <c r="AP17" s="39">
        <f t="shared" si="3"/>
        <v>0</v>
      </c>
      <c r="AQ17" s="39">
        <f>'M25'!AQ17+'M25'!AR17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'M25'!AO18+'M25'!AP18</f>
        <v>0</v>
      </c>
      <c r="AP18" s="39">
        <f t="shared" si="3"/>
        <v>0</v>
      </c>
      <c r="AQ18" s="39">
        <f>'M25'!AQ18+'M25'!AR18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'M25'!AO19+'M25'!AP19</f>
        <v>0</v>
      </c>
      <c r="AP19" s="39">
        <f t="shared" si="3"/>
        <v>0</v>
      </c>
      <c r="AQ19" s="39">
        <f>'M25'!AQ19+'M25'!AR19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'M25'!AO20+'M25'!AP20</f>
        <v>0</v>
      </c>
      <c r="AP20" s="39">
        <f t="shared" si="3"/>
        <v>0</v>
      </c>
      <c r="AQ20" s="39">
        <f>'M25'!AQ20+'M25'!AR20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'M25'!AO21+'M25'!AP21</f>
        <v>0</v>
      </c>
      <c r="AP21" s="39">
        <f t="shared" si="3"/>
        <v>0</v>
      </c>
      <c r="AQ21" s="39">
        <f>'M25'!AQ21+'M25'!AR21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'M25'!AO22+'M25'!AP22</f>
        <v>0</v>
      </c>
      <c r="AP22" s="39">
        <f t="shared" si="3"/>
        <v>0</v>
      </c>
      <c r="AQ22" s="39">
        <f>'M25'!AQ22+'M25'!AR22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'M25'!AO23+'M25'!AP23</f>
        <v>0</v>
      </c>
      <c r="AP23" s="39">
        <f t="shared" si="3"/>
        <v>0</v>
      </c>
      <c r="AQ23" s="39">
        <f>'M25'!AQ23+'M25'!AR23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'M25'!AO24+'M25'!AP24</f>
        <v>0</v>
      </c>
      <c r="AP24" s="39">
        <f t="shared" si="3"/>
        <v>0</v>
      </c>
      <c r="AQ24" s="39">
        <f>'M25'!AQ24+'M25'!AR24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'M25'!AO25+'M25'!AP25</f>
        <v>0</v>
      </c>
      <c r="AP25" s="39">
        <f t="shared" si="3"/>
        <v>0</v>
      </c>
      <c r="AQ25" s="39">
        <f>'M25'!AQ25+'M25'!AR25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'M25'!AO26+'M25'!AP26</f>
        <v>0</v>
      </c>
      <c r="AP26" s="39">
        <f t="shared" si="3"/>
        <v>0</v>
      </c>
      <c r="AQ26" s="39">
        <f>'M25'!AQ26+'M25'!AR26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'M25'!AO27+'M25'!AP27</f>
        <v>0</v>
      </c>
      <c r="AP27" s="39">
        <f t="shared" si="3"/>
        <v>0</v>
      </c>
      <c r="AQ27" s="39">
        <f>'M25'!AQ27+'M25'!AR27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'M25'!AO28+'M25'!AP28</f>
        <v>0</v>
      </c>
      <c r="AP28" s="39">
        <f t="shared" si="3"/>
        <v>0</v>
      </c>
      <c r="AQ28" s="39">
        <f>'M25'!AQ28+'M25'!AR28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'M25'!AO29+'M25'!AP29</f>
        <v>0</v>
      </c>
      <c r="AP29" s="39">
        <f t="shared" si="3"/>
        <v>0</v>
      </c>
      <c r="AQ29" s="39">
        <f>'M25'!AQ29+'M25'!AR29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'M25'!AO30+'M25'!AP30</f>
        <v>0</v>
      </c>
      <c r="AP30" s="39">
        <f t="shared" si="3"/>
        <v>0</v>
      </c>
      <c r="AQ30" s="39">
        <f>'M25'!AQ30+'M25'!AR30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'M25'!AO31+'M25'!AP31</f>
        <v>0</v>
      </c>
      <c r="AP31" s="39">
        <f t="shared" si="3"/>
        <v>0</v>
      </c>
      <c r="AQ31" s="39">
        <f>'M25'!AQ31+'M25'!AR31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'M25'!AO32+'M25'!AP32</f>
        <v>0</v>
      </c>
      <c r="AP32" s="39">
        <f t="shared" si="3"/>
        <v>0</v>
      </c>
      <c r="AQ32" s="39">
        <f>'M25'!AQ32+'M25'!AR32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'M25'!AO33+'M25'!AP33</f>
        <v>0</v>
      </c>
      <c r="AP33" s="39">
        <f t="shared" si="3"/>
        <v>0</v>
      </c>
      <c r="AQ33" s="39">
        <f>'M25'!AQ33+'M25'!AR33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'M25'!AO34+'M25'!AP34</f>
        <v>0</v>
      </c>
      <c r="AP34" s="39">
        <f t="shared" si="3"/>
        <v>0</v>
      </c>
      <c r="AQ34" s="39">
        <f>'M25'!AQ34+'M25'!AR34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'M25'!AO35+'M25'!AP35</f>
        <v>0</v>
      </c>
      <c r="AP35" s="39">
        <f t="shared" si="3"/>
        <v>0</v>
      </c>
      <c r="AQ35" s="39">
        <f>'M25'!AQ35+'M25'!AR35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'M25'!AO36+'M25'!AP36</f>
        <v>0</v>
      </c>
      <c r="AP36" s="39">
        <f t="shared" si="3"/>
        <v>0</v>
      </c>
      <c r="AQ36" s="39">
        <f>'M25'!AQ36+'M25'!AR36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'M25'!AO37+'M25'!AP37</f>
        <v>0</v>
      </c>
      <c r="AP37" s="39">
        <f t="shared" si="3"/>
        <v>0</v>
      </c>
      <c r="AQ37" s="39">
        <f>'M25'!AQ37+'M25'!AR37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'M25'!AO38+'M25'!AP38</f>
        <v>0</v>
      </c>
      <c r="AP38" s="39">
        <f t="shared" si="3"/>
        <v>0</v>
      </c>
      <c r="AQ38" s="39">
        <f>'M25'!AQ38+'M25'!AR38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'M25'!AO39+'M25'!AP39</f>
        <v>0</v>
      </c>
      <c r="AP39" s="39">
        <f t="shared" si="3"/>
        <v>0</v>
      </c>
      <c r="AQ39" s="39">
        <f>'M25'!AQ39+'M25'!AR39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'M25'!AO40+'M25'!AP40</f>
        <v>0</v>
      </c>
      <c r="AP40" s="39">
        <f t="shared" si="3"/>
        <v>0</v>
      </c>
      <c r="AQ40" s="39">
        <f>'M25'!AQ40+'M25'!AR40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'M25'!AO41+'M25'!AP41</f>
        <v>0</v>
      </c>
      <c r="AP41" s="39">
        <f t="shared" si="3"/>
        <v>0</v>
      </c>
      <c r="AQ41" s="39">
        <f>'M25'!AQ41+'M25'!AR41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'M25'!AO42+'M25'!AP42</f>
        <v>0</v>
      </c>
      <c r="AP42" s="39">
        <f t="shared" si="3"/>
        <v>0</v>
      </c>
      <c r="AQ42" s="39">
        <f>'M25'!AQ42+'M25'!AR42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'M25'!AO43+'M25'!AP43</f>
        <v>0</v>
      </c>
      <c r="AP43" s="39">
        <f t="shared" si="3"/>
        <v>0</v>
      </c>
      <c r="AQ43" s="39">
        <f>'M25'!AQ43+'M25'!AR43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'M25'!AO44+'M25'!AP44</f>
        <v>0</v>
      </c>
      <c r="AP44" s="39">
        <f t="shared" si="3"/>
        <v>0</v>
      </c>
      <c r="AQ44" s="39">
        <f>'M25'!AQ44+'M25'!AR44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'M25'!AO45+'M25'!AP45</f>
        <v>0</v>
      </c>
      <c r="AP45" s="39">
        <f t="shared" si="3"/>
        <v>0</v>
      </c>
      <c r="AQ45" s="39">
        <f>'M25'!AQ45+'M25'!AR45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'M25'!AO46+'M25'!AP46</f>
        <v>0</v>
      </c>
      <c r="AP46" s="39">
        <f t="shared" si="3"/>
        <v>0</v>
      </c>
      <c r="AQ46" s="39">
        <f>'M25'!AQ46+'M25'!AR46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'M25'!AO47+'M25'!AP47</f>
        <v>0</v>
      </c>
      <c r="AP47" s="39">
        <f t="shared" si="3"/>
        <v>0</v>
      </c>
      <c r="AQ47" s="39">
        <f>'M25'!AQ47+'M25'!AR47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'M25'!AO48+'M25'!AP48</f>
        <v>0</v>
      </c>
      <c r="AP48" s="39">
        <f t="shared" si="3"/>
        <v>0</v>
      </c>
      <c r="AQ48" s="39">
        <f>'M25'!AQ48+'M25'!AR48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'M25'!AO49+'M25'!AP49</f>
        <v>0</v>
      </c>
      <c r="AP49" s="39">
        <f t="shared" si="3"/>
        <v>0</v>
      </c>
      <c r="AQ49" s="39">
        <f>'M25'!AQ49+'M25'!AR49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'M25'!AO50+'M25'!AP50</f>
        <v>0</v>
      </c>
      <c r="AP50" s="39">
        <f t="shared" si="3"/>
        <v>0</v>
      </c>
      <c r="AQ50" s="39">
        <f>'M25'!AQ50+'M25'!AR50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'M25'!AO51+'M25'!AP51</f>
        <v>0</v>
      </c>
      <c r="AP51" s="39">
        <f t="shared" si="3"/>
        <v>0</v>
      </c>
      <c r="AQ51" s="39">
        <f>'M25'!AQ51+'M25'!AR51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'M25'!AO52+'M25'!AP52</f>
        <v>0</v>
      </c>
      <c r="AP52" s="39">
        <f t="shared" si="3"/>
        <v>0</v>
      </c>
      <c r="AQ52" s="39">
        <f>'M25'!AQ52+'M25'!AR52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'M25'!AO53+'M25'!AP53</f>
        <v>0</v>
      </c>
      <c r="AP53" s="39">
        <f t="shared" si="3"/>
        <v>0</v>
      </c>
      <c r="AQ53" s="39">
        <f>'M25'!AQ53+'M25'!AR53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'M25'!AO54+'M25'!AP54</f>
        <v>0</v>
      </c>
      <c r="AP54" s="39">
        <f t="shared" si="3"/>
        <v>0</v>
      </c>
      <c r="AQ54" s="39">
        <f>'M25'!AQ54+'M25'!AR54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'M25'!AO55+'M25'!AP55</f>
        <v>0</v>
      </c>
      <c r="AP55" s="39">
        <f t="shared" si="3"/>
        <v>0</v>
      </c>
      <c r="AQ55" s="39">
        <f>'M25'!AQ55+'M25'!AR55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'M25'!AO56+'M25'!AP56</f>
        <v>0</v>
      </c>
      <c r="AP56" s="39">
        <f t="shared" si="3"/>
        <v>0</v>
      </c>
      <c r="AQ56" s="39">
        <f>'M25'!AQ56+'M25'!AR56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'M25'!AO57+'M25'!AP57</f>
        <v>0</v>
      </c>
      <c r="AP57" s="39">
        <f t="shared" si="3"/>
        <v>0</v>
      </c>
      <c r="AQ57" s="39">
        <f>'M25'!AQ57+'M25'!AR57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'M25'!AO58+'M25'!AP58</f>
        <v>0</v>
      </c>
      <c r="AP58" s="39">
        <f t="shared" si="3"/>
        <v>0</v>
      </c>
      <c r="AQ58" s="39">
        <f>'M25'!AQ58+'M25'!AR58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'M25'!AO59+'M25'!AP59</f>
        <v>0</v>
      </c>
      <c r="AP59" s="39">
        <f t="shared" si="3"/>
        <v>0</v>
      </c>
      <c r="AQ59" s="39">
        <f>'M25'!AQ59+'M25'!AR59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'M25'!AO60+'M25'!AP60</f>
        <v>0</v>
      </c>
      <c r="AP60" s="39">
        <f t="shared" si="3"/>
        <v>0</v>
      </c>
      <c r="AQ60" s="39">
        <f>'M25'!AQ60+'M25'!AR60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'M25'!AO61+'M25'!AP61</f>
        <v>0</v>
      </c>
      <c r="AP61" s="39">
        <f t="shared" si="3"/>
        <v>0</v>
      </c>
      <c r="AQ61" s="39">
        <f>'M25'!AQ61+'M25'!AR61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'M25'!AO62+'M25'!AP62</f>
        <v>0</v>
      </c>
      <c r="AP62" s="39">
        <f t="shared" si="3"/>
        <v>0</v>
      </c>
      <c r="AQ62" s="39">
        <f>'M25'!AQ62+'M25'!AR62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'M25'!AO63+'M25'!AP63</f>
        <v>0</v>
      </c>
      <c r="AP63" s="39">
        <f t="shared" si="3"/>
        <v>0</v>
      </c>
      <c r="AQ63" s="39">
        <f>'M25'!AQ63+'M25'!AR63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'M25'!AO64+'M25'!AP64</f>
        <v>0</v>
      </c>
      <c r="AP64" s="39">
        <f t="shared" si="3"/>
        <v>0</v>
      </c>
      <c r="AQ64" s="39">
        <f>'M25'!AQ64+'M25'!AR64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'M25'!AO65+'M25'!AP65</f>
        <v>0</v>
      </c>
      <c r="AP65" s="39">
        <f t="shared" si="3"/>
        <v>0</v>
      </c>
      <c r="AQ65" s="39">
        <f>'M25'!AQ65+'M25'!AR65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'M25'!AO66+'M25'!AP66</f>
        <v>0</v>
      </c>
      <c r="AP66" s="39">
        <f t="shared" si="3"/>
        <v>0</v>
      </c>
      <c r="AQ66" s="39">
        <f>'M25'!AQ66+'M25'!AR66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'M25'!AO67+'M25'!AP67</f>
        <v>0</v>
      </c>
      <c r="AP67" s="39">
        <f t="shared" si="3"/>
        <v>0</v>
      </c>
      <c r="AQ67" s="39">
        <f>'M25'!AQ67+'M25'!AR67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'M25'!AO108+'M25'!AP108</f>
        <v>0</v>
      </c>
      <c r="AP108" s="39">
        <f t="shared" si="3"/>
        <v>0</v>
      </c>
      <c r="AQ108" s="39">
        <f>'M25'!AQ108+'M25'!AR108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'M25'!AO109+'M25'!AP109</f>
        <v>0</v>
      </c>
      <c r="AP109" s="39">
        <f t="shared" si="3"/>
        <v>0</v>
      </c>
      <c r="AQ109" s="39">
        <f>'M25'!AQ109+'M25'!AR109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'M25'!AO110+'M25'!AP110</f>
        <v>0</v>
      </c>
      <c r="AP110" s="39">
        <f t="shared" si="3"/>
        <v>0</v>
      </c>
      <c r="AQ110" s="39">
        <f>'M25'!AQ110+'M25'!AR110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'M25'!AO111+'M25'!AP111</f>
        <v>0</v>
      </c>
      <c r="AP111" s="39">
        <f t="shared" si="3"/>
        <v>0</v>
      </c>
      <c r="AQ111" s="39">
        <f>'M25'!AQ111+'M25'!AR111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'M25'!AO112+'M25'!AP112</f>
        <v>0</v>
      </c>
      <c r="AP112" s="39">
        <f t="shared" si="3"/>
        <v>0</v>
      </c>
      <c r="AQ112" s="39">
        <f>'M25'!AQ112+'M25'!AR112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'M25'!AO113+'M25'!AP113</f>
        <v>0</v>
      </c>
      <c r="AP113" s="39">
        <f t="shared" si="3"/>
        <v>0</v>
      </c>
      <c r="AQ113" s="39">
        <f>'M25'!AQ113+'M25'!AR113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61" priority="1" stopIfTrue="1">
      <formula>OR(I$12&gt;$G$7,I$12&lt;$F$7,MONTH(I$12)&gt;MONTH($I$12),I$12&gt;$H14,I$12&lt;$G14)</formula>
    </cfRule>
    <cfRule type="expression" dxfId="60" priority="2" stopIfTrue="1">
      <formula>OR(WEEKDAY(I$12)=1,WEEKDAY(I$12)=7,I14="F")</formula>
    </cfRule>
    <cfRule type="expression" dxfId="59" priority="3" stopIfTrue="1">
      <formula>OR(I14="E",I14="S",I14="K",I14="UE")</formula>
    </cfRule>
  </conditionalFormatting>
  <conditionalFormatting sqref="AN14:AN113">
    <cfRule type="cellIs" dxfId="58" priority="4" stopIfTrue="1" operator="greaterThanOrEqual">
      <formula>25</formula>
    </cfRule>
  </conditionalFormatting>
  <conditionalFormatting sqref="AN7:AN11">
    <cfRule type="cellIs" dxfId="5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21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AS43" sqref="AS43"/>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DATE(YEAR('M26'!F8:J8),MONTH('M26'!F8:J8)+1,DAY('M26'!F8:J8))</f>
        <v>40299</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'M26'!AQ8+'M26'!AR8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'M26'!AQ9+'M26'!AR9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'M26'!AQ10+'M26'!AR10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'M26'!AQ11+'M26'!AR11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40299</v>
      </c>
      <c r="J12" s="26">
        <f t="shared" ref="J12:AM12" si="0">I12+1</f>
        <v>40300</v>
      </c>
      <c r="K12" s="26">
        <f t="shared" si="0"/>
        <v>40301</v>
      </c>
      <c r="L12" s="26">
        <f t="shared" si="0"/>
        <v>40302</v>
      </c>
      <c r="M12" s="26">
        <f t="shared" si="0"/>
        <v>40303</v>
      </c>
      <c r="N12" s="26">
        <f t="shared" si="0"/>
        <v>40304</v>
      </c>
      <c r="O12" s="26">
        <f t="shared" si="0"/>
        <v>40305</v>
      </c>
      <c r="P12" s="26">
        <f t="shared" si="0"/>
        <v>40306</v>
      </c>
      <c r="Q12" s="26">
        <f t="shared" si="0"/>
        <v>40307</v>
      </c>
      <c r="R12" s="26">
        <f t="shared" si="0"/>
        <v>40308</v>
      </c>
      <c r="S12" s="26">
        <f t="shared" si="0"/>
        <v>40309</v>
      </c>
      <c r="T12" s="26">
        <f t="shared" si="0"/>
        <v>40310</v>
      </c>
      <c r="U12" s="26">
        <f t="shared" si="0"/>
        <v>40311</v>
      </c>
      <c r="V12" s="26">
        <f t="shared" si="0"/>
        <v>40312</v>
      </c>
      <c r="W12" s="26">
        <f t="shared" si="0"/>
        <v>40313</v>
      </c>
      <c r="X12" s="26">
        <f t="shared" si="0"/>
        <v>40314</v>
      </c>
      <c r="Y12" s="26">
        <f t="shared" si="0"/>
        <v>40315</v>
      </c>
      <c r="Z12" s="26">
        <f t="shared" si="0"/>
        <v>40316</v>
      </c>
      <c r="AA12" s="26">
        <f t="shared" si="0"/>
        <v>40317</v>
      </c>
      <c r="AB12" s="26">
        <f t="shared" si="0"/>
        <v>40318</v>
      </c>
      <c r="AC12" s="26">
        <f t="shared" si="0"/>
        <v>40319</v>
      </c>
      <c r="AD12" s="26">
        <f t="shared" si="0"/>
        <v>40320</v>
      </c>
      <c r="AE12" s="26">
        <f t="shared" si="0"/>
        <v>40321</v>
      </c>
      <c r="AF12" s="26">
        <f t="shared" si="0"/>
        <v>40322</v>
      </c>
      <c r="AG12" s="26">
        <f t="shared" si="0"/>
        <v>40323</v>
      </c>
      <c r="AH12" s="26">
        <f t="shared" si="0"/>
        <v>40324</v>
      </c>
      <c r="AI12" s="26">
        <f t="shared" si="0"/>
        <v>40325</v>
      </c>
      <c r="AJ12" s="26">
        <f t="shared" si="0"/>
        <v>40326</v>
      </c>
      <c r="AK12" s="26">
        <f t="shared" si="0"/>
        <v>40327</v>
      </c>
      <c r="AL12" s="26">
        <f t="shared" si="0"/>
        <v>40328</v>
      </c>
      <c r="AM12" s="27">
        <f t="shared" si="0"/>
        <v>40329</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40299</v>
      </c>
      <c r="J13" s="30">
        <f t="shared" si="1"/>
        <v>40300</v>
      </c>
      <c r="K13" s="30">
        <f t="shared" si="1"/>
        <v>40301</v>
      </c>
      <c r="L13" s="30">
        <f t="shared" si="1"/>
        <v>40302</v>
      </c>
      <c r="M13" s="30">
        <f t="shared" si="1"/>
        <v>40303</v>
      </c>
      <c r="N13" s="30">
        <f t="shared" si="1"/>
        <v>40304</v>
      </c>
      <c r="O13" s="30">
        <f t="shared" si="1"/>
        <v>40305</v>
      </c>
      <c r="P13" s="30">
        <f t="shared" si="1"/>
        <v>40306</v>
      </c>
      <c r="Q13" s="30">
        <f t="shared" si="1"/>
        <v>40307</v>
      </c>
      <c r="R13" s="30">
        <f t="shared" si="1"/>
        <v>40308</v>
      </c>
      <c r="S13" s="30">
        <f t="shared" si="1"/>
        <v>40309</v>
      </c>
      <c r="T13" s="30">
        <f t="shared" si="1"/>
        <v>40310</v>
      </c>
      <c r="U13" s="30">
        <f t="shared" si="1"/>
        <v>40311</v>
      </c>
      <c r="V13" s="30">
        <f t="shared" si="1"/>
        <v>40312</v>
      </c>
      <c r="W13" s="30">
        <f t="shared" si="1"/>
        <v>40313</v>
      </c>
      <c r="X13" s="30">
        <f t="shared" si="1"/>
        <v>40314</v>
      </c>
      <c r="Y13" s="30">
        <f t="shared" si="1"/>
        <v>40315</v>
      </c>
      <c r="Z13" s="30">
        <f t="shared" si="1"/>
        <v>40316</v>
      </c>
      <c r="AA13" s="30">
        <f t="shared" si="1"/>
        <v>40317</v>
      </c>
      <c r="AB13" s="30">
        <f t="shared" si="1"/>
        <v>40318</v>
      </c>
      <c r="AC13" s="30">
        <f t="shared" si="1"/>
        <v>40319</v>
      </c>
      <c r="AD13" s="30">
        <f t="shared" si="1"/>
        <v>40320</v>
      </c>
      <c r="AE13" s="30">
        <f t="shared" si="1"/>
        <v>40321</v>
      </c>
      <c r="AF13" s="30">
        <f t="shared" si="1"/>
        <v>40322</v>
      </c>
      <c r="AG13" s="30">
        <f t="shared" si="1"/>
        <v>40323</v>
      </c>
      <c r="AH13" s="30">
        <f t="shared" si="1"/>
        <v>40324</v>
      </c>
      <c r="AI13" s="30">
        <f t="shared" si="1"/>
        <v>40325</v>
      </c>
      <c r="AJ13" s="30">
        <f t="shared" si="1"/>
        <v>40326</v>
      </c>
      <c r="AK13" s="30">
        <f t="shared" si="1"/>
        <v>40327</v>
      </c>
      <c r="AL13" s="30">
        <f t="shared" si="1"/>
        <v>40328</v>
      </c>
      <c r="AM13" s="31">
        <f t="shared" si="1"/>
        <v>40329</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'M26'!AO14+'M26'!AP14</f>
        <v>4</v>
      </c>
      <c r="AP14" s="123">
        <f>COUNTIF(I14:AM14,"A")+AR14</f>
        <v>0</v>
      </c>
      <c r="AQ14" s="123">
        <f>'M26'!AQ14+'M26'!AR14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'M26'!AO15+'M26'!AP15</f>
        <v>4</v>
      </c>
      <c r="AP15" s="39">
        <f t="shared" ref="AP15:AP113" si="3">COUNTIF(I15:AM15,"A")+AR15</f>
        <v>0</v>
      </c>
      <c r="AQ15" s="39">
        <f>'M26'!AQ15+'M26'!AR15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'M26'!AO16+'M26'!AP16</f>
        <v>0</v>
      </c>
      <c r="AP16" s="39">
        <f t="shared" si="3"/>
        <v>0</v>
      </c>
      <c r="AQ16" s="39">
        <f>'M26'!AQ16+'M26'!AR16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'M26'!AO17+'M26'!AP17</f>
        <v>0</v>
      </c>
      <c r="AP17" s="39">
        <f t="shared" si="3"/>
        <v>0</v>
      </c>
      <c r="AQ17" s="39">
        <f>'M26'!AQ17+'M26'!AR17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'M26'!AO18+'M26'!AP18</f>
        <v>0</v>
      </c>
      <c r="AP18" s="39">
        <f t="shared" si="3"/>
        <v>0</v>
      </c>
      <c r="AQ18" s="39">
        <f>'M26'!AQ18+'M26'!AR18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'M26'!AO19+'M26'!AP19</f>
        <v>0</v>
      </c>
      <c r="AP19" s="39">
        <f t="shared" si="3"/>
        <v>0</v>
      </c>
      <c r="AQ19" s="39">
        <f>'M26'!AQ19+'M26'!AR19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'M26'!AO20+'M26'!AP20</f>
        <v>0</v>
      </c>
      <c r="AP20" s="39">
        <f t="shared" si="3"/>
        <v>0</v>
      </c>
      <c r="AQ20" s="39">
        <f>'M26'!AQ20+'M26'!AR20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'M26'!AO21+'M26'!AP21</f>
        <v>0</v>
      </c>
      <c r="AP21" s="39">
        <f t="shared" si="3"/>
        <v>0</v>
      </c>
      <c r="AQ21" s="39">
        <f>'M26'!AQ21+'M26'!AR21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'M26'!AO22+'M26'!AP22</f>
        <v>0</v>
      </c>
      <c r="AP22" s="39">
        <f t="shared" si="3"/>
        <v>0</v>
      </c>
      <c r="AQ22" s="39">
        <f>'M26'!AQ22+'M26'!AR22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'M26'!AO23+'M26'!AP23</f>
        <v>0</v>
      </c>
      <c r="AP23" s="39">
        <f t="shared" si="3"/>
        <v>0</v>
      </c>
      <c r="AQ23" s="39">
        <f>'M26'!AQ23+'M26'!AR23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'M26'!AO24+'M26'!AP24</f>
        <v>0</v>
      </c>
      <c r="AP24" s="39">
        <f t="shared" si="3"/>
        <v>0</v>
      </c>
      <c r="AQ24" s="39">
        <f>'M26'!AQ24+'M26'!AR24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'M26'!AO25+'M26'!AP25</f>
        <v>0</v>
      </c>
      <c r="AP25" s="39">
        <f t="shared" si="3"/>
        <v>0</v>
      </c>
      <c r="AQ25" s="39">
        <f>'M26'!AQ25+'M26'!AR25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'M26'!AO26+'M26'!AP26</f>
        <v>0</v>
      </c>
      <c r="AP26" s="39">
        <f t="shared" si="3"/>
        <v>0</v>
      </c>
      <c r="AQ26" s="39">
        <f>'M26'!AQ26+'M26'!AR26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'M26'!AO27+'M26'!AP27</f>
        <v>0</v>
      </c>
      <c r="AP27" s="39">
        <f t="shared" si="3"/>
        <v>0</v>
      </c>
      <c r="AQ27" s="39">
        <f>'M26'!AQ27+'M26'!AR27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'M26'!AO28+'M26'!AP28</f>
        <v>0</v>
      </c>
      <c r="AP28" s="39">
        <f t="shared" si="3"/>
        <v>0</v>
      </c>
      <c r="AQ28" s="39">
        <f>'M26'!AQ28+'M26'!AR28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'M26'!AO29+'M26'!AP29</f>
        <v>0</v>
      </c>
      <c r="AP29" s="39">
        <f t="shared" si="3"/>
        <v>0</v>
      </c>
      <c r="AQ29" s="39">
        <f>'M26'!AQ29+'M26'!AR29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'M26'!AO30+'M26'!AP30</f>
        <v>0</v>
      </c>
      <c r="AP30" s="39">
        <f t="shared" si="3"/>
        <v>0</v>
      </c>
      <c r="AQ30" s="39">
        <f>'M26'!AQ30+'M26'!AR30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'M26'!AO31+'M26'!AP31</f>
        <v>0</v>
      </c>
      <c r="AP31" s="39">
        <f t="shared" si="3"/>
        <v>0</v>
      </c>
      <c r="AQ31" s="39">
        <f>'M26'!AQ31+'M26'!AR31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'M26'!AO32+'M26'!AP32</f>
        <v>0</v>
      </c>
      <c r="AP32" s="39">
        <f t="shared" si="3"/>
        <v>0</v>
      </c>
      <c r="AQ32" s="39">
        <f>'M26'!AQ32+'M26'!AR32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'M26'!AO33+'M26'!AP33</f>
        <v>0</v>
      </c>
      <c r="AP33" s="39">
        <f t="shared" si="3"/>
        <v>0</v>
      </c>
      <c r="AQ33" s="39">
        <f>'M26'!AQ33+'M26'!AR33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'M26'!AO34+'M26'!AP34</f>
        <v>0</v>
      </c>
      <c r="AP34" s="39">
        <f t="shared" si="3"/>
        <v>0</v>
      </c>
      <c r="AQ34" s="39">
        <f>'M26'!AQ34+'M26'!AR34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'M26'!AO35+'M26'!AP35</f>
        <v>0</v>
      </c>
      <c r="AP35" s="39">
        <f t="shared" si="3"/>
        <v>0</v>
      </c>
      <c r="AQ35" s="39">
        <f>'M26'!AQ35+'M26'!AR35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'M26'!AO36+'M26'!AP36</f>
        <v>0</v>
      </c>
      <c r="AP36" s="39">
        <f t="shared" si="3"/>
        <v>0</v>
      </c>
      <c r="AQ36" s="39">
        <f>'M26'!AQ36+'M26'!AR36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'M26'!AO37+'M26'!AP37</f>
        <v>0</v>
      </c>
      <c r="AP37" s="39">
        <f t="shared" si="3"/>
        <v>0</v>
      </c>
      <c r="AQ37" s="39">
        <f>'M26'!AQ37+'M26'!AR37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'M26'!AO38+'M26'!AP38</f>
        <v>0</v>
      </c>
      <c r="AP38" s="39">
        <f t="shared" si="3"/>
        <v>0</v>
      </c>
      <c r="AQ38" s="39">
        <f>'M26'!AQ38+'M26'!AR38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'M26'!AO39+'M26'!AP39</f>
        <v>0</v>
      </c>
      <c r="AP39" s="39">
        <f t="shared" si="3"/>
        <v>0</v>
      </c>
      <c r="AQ39" s="39">
        <f>'M26'!AQ39+'M26'!AR39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'M26'!AO40+'M26'!AP40</f>
        <v>0</v>
      </c>
      <c r="AP40" s="39">
        <f t="shared" si="3"/>
        <v>0</v>
      </c>
      <c r="AQ40" s="39">
        <f>'M26'!AQ40+'M26'!AR40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'M26'!AO41+'M26'!AP41</f>
        <v>0</v>
      </c>
      <c r="AP41" s="39">
        <f t="shared" si="3"/>
        <v>0</v>
      </c>
      <c r="AQ41" s="39">
        <f>'M26'!AQ41+'M26'!AR41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'M26'!AO42+'M26'!AP42</f>
        <v>0</v>
      </c>
      <c r="AP42" s="39">
        <f t="shared" si="3"/>
        <v>0</v>
      </c>
      <c r="AQ42" s="39">
        <f>'M26'!AQ42+'M26'!AR42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'M26'!AO43+'M26'!AP43</f>
        <v>0</v>
      </c>
      <c r="AP43" s="39">
        <f t="shared" si="3"/>
        <v>0</v>
      </c>
      <c r="AQ43" s="39">
        <f>'M26'!AQ43+'M26'!AR43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'M26'!AO44+'M26'!AP44</f>
        <v>0</v>
      </c>
      <c r="AP44" s="39">
        <f t="shared" si="3"/>
        <v>0</v>
      </c>
      <c r="AQ44" s="39">
        <f>'M26'!AQ44+'M26'!AR44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'M26'!AO45+'M26'!AP45</f>
        <v>0</v>
      </c>
      <c r="AP45" s="39">
        <f t="shared" si="3"/>
        <v>0</v>
      </c>
      <c r="AQ45" s="39">
        <f>'M26'!AQ45+'M26'!AR45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'M26'!AO46+'M26'!AP46</f>
        <v>0</v>
      </c>
      <c r="AP46" s="39">
        <f t="shared" si="3"/>
        <v>0</v>
      </c>
      <c r="AQ46" s="39">
        <f>'M26'!AQ46+'M26'!AR46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'M26'!AO47+'M26'!AP47</f>
        <v>0</v>
      </c>
      <c r="AP47" s="39">
        <f t="shared" si="3"/>
        <v>0</v>
      </c>
      <c r="AQ47" s="39">
        <f>'M26'!AQ47+'M26'!AR47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'M26'!AO48+'M26'!AP48</f>
        <v>0</v>
      </c>
      <c r="AP48" s="39">
        <f t="shared" si="3"/>
        <v>0</v>
      </c>
      <c r="AQ48" s="39">
        <f>'M26'!AQ48+'M26'!AR48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'M26'!AO49+'M26'!AP49</f>
        <v>0</v>
      </c>
      <c r="AP49" s="39">
        <f t="shared" si="3"/>
        <v>0</v>
      </c>
      <c r="AQ49" s="39">
        <f>'M26'!AQ49+'M26'!AR49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'M26'!AO50+'M26'!AP50</f>
        <v>0</v>
      </c>
      <c r="AP50" s="39">
        <f t="shared" si="3"/>
        <v>0</v>
      </c>
      <c r="AQ50" s="39">
        <f>'M26'!AQ50+'M26'!AR50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'M26'!AO51+'M26'!AP51</f>
        <v>0</v>
      </c>
      <c r="AP51" s="39">
        <f t="shared" si="3"/>
        <v>0</v>
      </c>
      <c r="AQ51" s="39">
        <f>'M26'!AQ51+'M26'!AR51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'M26'!AO52+'M26'!AP52</f>
        <v>0</v>
      </c>
      <c r="AP52" s="39">
        <f t="shared" si="3"/>
        <v>0</v>
      </c>
      <c r="AQ52" s="39">
        <f>'M26'!AQ52+'M26'!AR52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'M26'!AO53+'M26'!AP53</f>
        <v>0</v>
      </c>
      <c r="AP53" s="39">
        <f t="shared" si="3"/>
        <v>0</v>
      </c>
      <c r="AQ53" s="39">
        <f>'M26'!AQ53+'M26'!AR53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'M26'!AO54+'M26'!AP54</f>
        <v>0</v>
      </c>
      <c r="AP54" s="39">
        <f t="shared" si="3"/>
        <v>0</v>
      </c>
      <c r="AQ54" s="39">
        <f>'M26'!AQ54+'M26'!AR54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'M26'!AO55+'M26'!AP55</f>
        <v>0</v>
      </c>
      <c r="AP55" s="39">
        <f t="shared" si="3"/>
        <v>0</v>
      </c>
      <c r="AQ55" s="39">
        <f>'M26'!AQ55+'M26'!AR55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'M26'!AO56+'M26'!AP56</f>
        <v>0</v>
      </c>
      <c r="AP56" s="39">
        <f t="shared" si="3"/>
        <v>0</v>
      </c>
      <c r="AQ56" s="39">
        <f>'M26'!AQ56+'M26'!AR56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'M26'!AO57+'M26'!AP57</f>
        <v>0</v>
      </c>
      <c r="AP57" s="39">
        <f t="shared" si="3"/>
        <v>0</v>
      </c>
      <c r="AQ57" s="39">
        <f>'M26'!AQ57+'M26'!AR57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'M26'!AO58+'M26'!AP58</f>
        <v>0</v>
      </c>
      <c r="AP58" s="39">
        <f t="shared" si="3"/>
        <v>0</v>
      </c>
      <c r="AQ58" s="39">
        <f>'M26'!AQ58+'M26'!AR58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'M26'!AO59+'M26'!AP59</f>
        <v>0</v>
      </c>
      <c r="AP59" s="39">
        <f t="shared" si="3"/>
        <v>0</v>
      </c>
      <c r="AQ59" s="39">
        <f>'M26'!AQ59+'M26'!AR59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'M26'!AO60+'M26'!AP60</f>
        <v>0</v>
      </c>
      <c r="AP60" s="39">
        <f t="shared" si="3"/>
        <v>0</v>
      </c>
      <c r="AQ60" s="39">
        <f>'M26'!AQ60+'M26'!AR60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'M26'!AO61+'M26'!AP61</f>
        <v>0</v>
      </c>
      <c r="AP61" s="39">
        <f t="shared" si="3"/>
        <v>0</v>
      </c>
      <c r="AQ61" s="39">
        <f>'M26'!AQ61+'M26'!AR61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'M26'!AO62+'M26'!AP62</f>
        <v>0</v>
      </c>
      <c r="AP62" s="39">
        <f t="shared" si="3"/>
        <v>0</v>
      </c>
      <c r="AQ62" s="39">
        <f>'M26'!AQ62+'M26'!AR62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'M26'!AO63+'M26'!AP63</f>
        <v>0</v>
      </c>
      <c r="AP63" s="39">
        <f t="shared" si="3"/>
        <v>0</v>
      </c>
      <c r="AQ63" s="39">
        <f>'M26'!AQ63+'M26'!AR63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'M26'!AO64+'M26'!AP64</f>
        <v>0</v>
      </c>
      <c r="AP64" s="39">
        <f t="shared" si="3"/>
        <v>0</v>
      </c>
      <c r="AQ64" s="39">
        <f>'M26'!AQ64+'M26'!AR64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'M26'!AO65+'M26'!AP65</f>
        <v>0</v>
      </c>
      <c r="AP65" s="39">
        <f t="shared" si="3"/>
        <v>0</v>
      </c>
      <c r="AQ65" s="39">
        <f>'M26'!AQ65+'M26'!AR65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'M26'!AO66+'M26'!AP66</f>
        <v>0</v>
      </c>
      <c r="AP66" s="39">
        <f t="shared" si="3"/>
        <v>0</v>
      </c>
      <c r="AQ66" s="39">
        <f>'M26'!AQ66+'M26'!AR66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'M26'!AO67+'M26'!AP67</f>
        <v>0</v>
      </c>
      <c r="AP67" s="39">
        <f t="shared" si="3"/>
        <v>0</v>
      </c>
      <c r="AQ67" s="39">
        <f>'M26'!AQ67+'M26'!AR67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'M26'!AO108+'M26'!AP108</f>
        <v>0</v>
      </c>
      <c r="AP108" s="39">
        <f t="shared" si="3"/>
        <v>0</v>
      </c>
      <c r="AQ108" s="39">
        <f>'M26'!AQ108+'M26'!AR108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'M26'!AO109+'M26'!AP109</f>
        <v>0</v>
      </c>
      <c r="AP109" s="39">
        <f t="shared" si="3"/>
        <v>0</v>
      </c>
      <c r="AQ109" s="39">
        <f>'M26'!AQ109+'M26'!AR109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'M26'!AO110+'M26'!AP110</f>
        <v>0</v>
      </c>
      <c r="AP110" s="39">
        <f t="shared" si="3"/>
        <v>0</v>
      </c>
      <c r="AQ110" s="39">
        <f>'M26'!AQ110+'M26'!AR110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'M26'!AO111+'M26'!AP111</f>
        <v>0</v>
      </c>
      <c r="AP111" s="39">
        <f t="shared" si="3"/>
        <v>0</v>
      </c>
      <c r="AQ111" s="39">
        <f>'M26'!AQ111+'M26'!AR111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'M26'!AO112+'M26'!AP112</f>
        <v>0</v>
      </c>
      <c r="AP112" s="39">
        <f t="shared" si="3"/>
        <v>0</v>
      </c>
      <c r="AQ112" s="39">
        <f>'M26'!AQ112+'M26'!AR112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'M26'!AO113+'M26'!AP113</f>
        <v>0</v>
      </c>
      <c r="AP113" s="39">
        <f t="shared" si="3"/>
        <v>0</v>
      </c>
      <c r="AQ113" s="39">
        <f>'M26'!AQ113+'M26'!AR113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56" priority="1" stopIfTrue="1">
      <formula>OR(I$12&gt;$G$7,I$12&lt;$F$7,MONTH(I$12)&gt;MONTH($I$12),I$12&gt;$H14,I$12&lt;$G14)</formula>
    </cfRule>
    <cfRule type="expression" dxfId="55" priority="2" stopIfTrue="1">
      <formula>OR(WEEKDAY(I$12)=1,WEEKDAY(I$12)=7,I14="F")</formula>
    </cfRule>
    <cfRule type="expression" dxfId="54" priority="3" stopIfTrue="1">
      <formula>OR(I14="E",I14="S",I14="K",I14="UE")</formula>
    </cfRule>
  </conditionalFormatting>
  <conditionalFormatting sqref="AN14:AN113">
    <cfRule type="cellIs" dxfId="53" priority="4" stopIfTrue="1" operator="greaterThanOrEqual">
      <formula>25</formula>
    </cfRule>
  </conditionalFormatting>
  <conditionalFormatting sqref="AN7:AN11">
    <cfRule type="cellIs" dxfId="5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11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DATE(YEAR('M27'!F8:J8),MONTH('M27'!F8:J8)+1,DAY('M27'!F8:J8))</f>
        <v>40330</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'M27'!AQ8+'M27'!AR8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'M27'!AQ9+'M27'!AR9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'M27'!AQ10+'M27'!AR10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'M27'!AQ11+'M27'!AR11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40330</v>
      </c>
      <c r="J12" s="26">
        <f t="shared" ref="J12:AM12" si="0">I12+1</f>
        <v>40331</v>
      </c>
      <c r="K12" s="26">
        <f t="shared" si="0"/>
        <v>40332</v>
      </c>
      <c r="L12" s="26">
        <f t="shared" si="0"/>
        <v>40333</v>
      </c>
      <c r="M12" s="26">
        <f t="shared" si="0"/>
        <v>40334</v>
      </c>
      <c r="N12" s="26">
        <f t="shared" si="0"/>
        <v>40335</v>
      </c>
      <c r="O12" s="26">
        <f t="shared" si="0"/>
        <v>40336</v>
      </c>
      <c r="P12" s="26">
        <f t="shared" si="0"/>
        <v>40337</v>
      </c>
      <c r="Q12" s="26">
        <f t="shared" si="0"/>
        <v>40338</v>
      </c>
      <c r="R12" s="26">
        <f t="shared" si="0"/>
        <v>40339</v>
      </c>
      <c r="S12" s="26">
        <f t="shared" si="0"/>
        <v>40340</v>
      </c>
      <c r="T12" s="26">
        <f t="shared" si="0"/>
        <v>40341</v>
      </c>
      <c r="U12" s="26">
        <f t="shared" si="0"/>
        <v>40342</v>
      </c>
      <c r="V12" s="26">
        <f t="shared" si="0"/>
        <v>40343</v>
      </c>
      <c r="W12" s="26">
        <f t="shared" si="0"/>
        <v>40344</v>
      </c>
      <c r="X12" s="26">
        <f t="shared" si="0"/>
        <v>40345</v>
      </c>
      <c r="Y12" s="26">
        <f t="shared" si="0"/>
        <v>40346</v>
      </c>
      <c r="Z12" s="26">
        <f t="shared" si="0"/>
        <v>40347</v>
      </c>
      <c r="AA12" s="26">
        <f t="shared" si="0"/>
        <v>40348</v>
      </c>
      <c r="AB12" s="26">
        <f t="shared" si="0"/>
        <v>40349</v>
      </c>
      <c r="AC12" s="26">
        <f t="shared" si="0"/>
        <v>40350</v>
      </c>
      <c r="AD12" s="26">
        <f t="shared" si="0"/>
        <v>40351</v>
      </c>
      <c r="AE12" s="26">
        <f t="shared" si="0"/>
        <v>40352</v>
      </c>
      <c r="AF12" s="26">
        <f t="shared" si="0"/>
        <v>40353</v>
      </c>
      <c r="AG12" s="26">
        <f t="shared" si="0"/>
        <v>40354</v>
      </c>
      <c r="AH12" s="26">
        <f t="shared" si="0"/>
        <v>40355</v>
      </c>
      <c r="AI12" s="26">
        <f t="shared" si="0"/>
        <v>40356</v>
      </c>
      <c r="AJ12" s="26">
        <f t="shared" si="0"/>
        <v>40357</v>
      </c>
      <c r="AK12" s="26">
        <f t="shared" si="0"/>
        <v>40358</v>
      </c>
      <c r="AL12" s="26">
        <f t="shared" si="0"/>
        <v>40359</v>
      </c>
      <c r="AM12" s="27">
        <f t="shared" si="0"/>
        <v>40360</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40330</v>
      </c>
      <c r="J13" s="30">
        <f t="shared" si="1"/>
        <v>40331</v>
      </c>
      <c r="K13" s="30">
        <f t="shared" si="1"/>
        <v>40332</v>
      </c>
      <c r="L13" s="30">
        <f t="shared" si="1"/>
        <v>40333</v>
      </c>
      <c r="M13" s="30">
        <f t="shared" si="1"/>
        <v>40334</v>
      </c>
      <c r="N13" s="30">
        <f t="shared" si="1"/>
        <v>40335</v>
      </c>
      <c r="O13" s="30">
        <f t="shared" si="1"/>
        <v>40336</v>
      </c>
      <c r="P13" s="30">
        <f t="shared" si="1"/>
        <v>40337</v>
      </c>
      <c r="Q13" s="30">
        <f t="shared" si="1"/>
        <v>40338</v>
      </c>
      <c r="R13" s="30">
        <f t="shared" si="1"/>
        <v>40339</v>
      </c>
      <c r="S13" s="30">
        <f t="shared" si="1"/>
        <v>40340</v>
      </c>
      <c r="T13" s="30">
        <f t="shared" si="1"/>
        <v>40341</v>
      </c>
      <c r="U13" s="30">
        <f t="shared" si="1"/>
        <v>40342</v>
      </c>
      <c r="V13" s="30">
        <f t="shared" si="1"/>
        <v>40343</v>
      </c>
      <c r="W13" s="30">
        <f t="shared" si="1"/>
        <v>40344</v>
      </c>
      <c r="X13" s="30">
        <f t="shared" si="1"/>
        <v>40345</v>
      </c>
      <c r="Y13" s="30">
        <f t="shared" si="1"/>
        <v>40346</v>
      </c>
      <c r="Z13" s="30">
        <f t="shared" si="1"/>
        <v>40347</v>
      </c>
      <c r="AA13" s="30">
        <f t="shared" si="1"/>
        <v>40348</v>
      </c>
      <c r="AB13" s="30">
        <f t="shared" si="1"/>
        <v>40349</v>
      </c>
      <c r="AC13" s="30">
        <f t="shared" si="1"/>
        <v>40350</v>
      </c>
      <c r="AD13" s="30">
        <f t="shared" si="1"/>
        <v>40351</v>
      </c>
      <c r="AE13" s="30">
        <f t="shared" si="1"/>
        <v>40352</v>
      </c>
      <c r="AF13" s="30">
        <f t="shared" si="1"/>
        <v>40353</v>
      </c>
      <c r="AG13" s="30">
        <f t="shared" si="1"/>
        <v>40354</v>
      </c>
      <c r="AH13" s="30">
        <f t="shared" si="1"/>
        <v>40355</v>
      </c>
      <c r="AI13" s="30">
        <f t="shared" si="1"/>
        <v>40356</v>
      </c>
      <c r="AJ13" s="30">
        <f t="shared" si="1"/>
        <v>40357</v>
      </c>
      <c r="AK13" s="30">
        <f t="shared" si="1"/>
        <v>40358</v>
      </c>
      <c r="AL13" s="30">
        <f t="shared" si="1"/>
        <v>40359</v>
      </c>
      <c r="AM13" s="31">
        <f t="shared" si="1"/>
        <v>40360</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'M27'!AO14+'M27'!AP14</f>
        <v>4</v>
      </c>
      <c r="AP14" s="123">
        <f>COUNTIF(I14:AM14,"A")+AR14</f>
        <v>0</v>
      </c>
      <c r="AQ14" s="123">
        <f>'M27'!AQ14+'M27'!AR14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'M27'!AO15+'M27'!AP15</f>
        <v>4</v>
      </c>
      <c r="AP15" s="39">
        <f t="shared" ref="AP15:AP113" si="3">COUNTIF(I15:AM15,"A")+AR15</f>
        <v>0</v>
      </c>
      <c r="AQ15" s="39">
        <f>'M27'!AQ15+'M27'!AR15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'M27'!AO16+'M27'!AP16</f>
        <v>0</v>
      </c>
      <c r="AP16" s="39">
        <f t="shared" si="3"/>
        <v>0</v>
      </c>
      <c r="AQ16" s="39">
        <f>'M27'!AQ16+'M27'!AR16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'M27'!AO17+'M27'!AP17</f>
        <v>0</v>
      </c>
      <c r="AP17" s="39">
        <f t="shared" si="3"/>
        <v>0</v>
      </c>
      <c r="AQ17" s="39">
        <f>'M27'!AQ17+'M27'!AR17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'M27'!AO18+'M27'!AP18</f>
        <v>0</v>
      </c>
      <c r="AP18" s="39">
        <f t="shared" si="3"/>
        <v>0</v>
      </c>
      <c r="AQ18" s="39">
        <f>'M27'!AQ18+'M27'!AR18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'M27'!AO19+'M27'!AP19</f>
        <v>0</v>
      </c>
      <c r="AP19" s="39">
        <f t="shared" si="3"/>
        <v>0</v>
      </c>
      <c r="AQ19" s="39">
        <f>'M27'!AQ19+'M27'!AR19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'M27'!AO20+'M27'!AP20</f>
        <v>0</v>
      </c>
      <c r="AP20" s="39">
        <f t="shared" si="3"/>
        <v>0</v>
      </c>
      <c r="AQ20" s="39">
        <f>'M27'!AQ20+'M27'!AR20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'M27'!AO21+'M27'!AP21</f>
        <v>0</v>
      </c>
      <c r="AP21" s="39">
        <f t="shared" si="3"/>
        <v>0</v>
      </c>
      <c r="AQ21" s="39">
        <f>'M27'!AQ21+'M27'!AR21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'M27'!AO22+'M27'!AP22</f>
        <v>0</v>
      </c>
      <c r="AP22" s="39">
        <f t="shared" si="3"/>
        <v>0</v>
      </c>
      <c r="AQ22" s="39">
        <f>'M27'!AQ22+'M27'!AR22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'M27'!AO23+'M27'!AP23</f>
        <v>0</v>
      </c>
      <c r="AP23" s="39">
        <f t="shared" si="3"/>
        <v>0</v>
      </c>
      <c r="AQ23" s="39">
        <f>'M27'!AQ23+'M27'!AR23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'M27'!AO24+'M27'!AP24</f>
        <v>0</v>
      </c>
      <c r="AP24" s="39">
        <f t="shared" si="3"/>
        <v>0</v>
      </c>
      <c r="AQ24" s="39">
        <f>'M27'!AQ24+'M27'!AR24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'M27'!AO25+'M27'!AP25</f>
        <v>0</v>
      </c>
      <c r="AP25" s="39">
        <f t="shared" si="3"/>
        <v>0</v>
      </c>
      <c r="AQ25" s="39">
        <f>'M27'!AQ25+'M27'!AR25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'M27'!AO26+'M27'!AP26</f>
        <v>0</v>
      </c>
      <c r="AP26" s="39">
        <f t="shared" si="3"/>
        <v>0</v>
      </c>
      <c r="AQ26" s="39">
        <f>'M27'!AQ26+'M27'!AR26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'M27'!AO27+'M27'!AP27</f>
        <v>0</v>
      </c>
      <c r="AP27" s="39">
        <f t="shared" si="3"/>
        <v>0</v>
      </c>
      <c r="AQ27" s="39">
        <f>'M27'!AQ27+'M27'!AR27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'M27'!AO28+'M27'!AP28</f>
        <v>0</v>
      </c>
      <c r="AP28" s="39">
        <f t="shared" si="3"/>
        <v>0</v>
      </c>
      <c r="AQ28" s="39">
        <f>'M27'!AQ28+'M27'!AR28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'M27'!AO29+'M27'!AP29</f>
        <v>0</v>
      </c>
      <c r="AP29" s="39">
        <f t="shared" si="3"/>
        <v>0</v>
      </c>
      <c r="AQ29" s="39">
        <f>'M27'!AQ29+'M27'!AR29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'M27'!AO30+'M27'!AP30</f>
        <v>0</v>
      </c>
      <c r="AP30" s="39">
        <f t="shared" si="3"/>
        <v>0</v>
      </c>
      <c r="AQ30" s="39">
        <f>'M27'!AQ30+'M27'!AR30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'M27'!AO31+'M27'!AP31</f>
        <v>0</v>
      </c>
      <c r="AP31" s="39">
        <f t="shared" si="3"/>
        <v>0</v>
      </c>
      <c r="AQ31" s="39">
        <f>'M27'!AQ31+'M27'!AR31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'M27'!AO32+'M27'!AP32</f>
        <v>0</v>
      </c>
      <c r="AP32" s="39">
        <f t="shared" si="3"/>
        <v>0</v>
      </c>
      <c r="AQ32" s="39">
        <f>'M27'!AQ32+'M27'!AR32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'M27'!AO33+'M27'!AP33</f>
        <v>0</v>
      </c>
      <c r="AP33" s="39">
        <f t="shared" si="3"/>
        <v>0</v>
      </c>
      <c r="AQ33" s="39">
        <f>'M27'!AQ33+'M27'!AR33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'M27'!AO34+'M27'!AP34</f>
        <v>0</v>
      </c>
      <c r="AP34" s="39">
        <f t="shared" si="3"/>
        <v>0</v>
      </c>
      <c r="AQ34" s="39">
        <f>'M27'!AQ34+'M27'!AR34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'M27'!AO35+'M27'!AP35</f>
        <v>0</v>
      </c>
      <c r="AP35" s="39">
        <f t="shared" si="3"/>
        <v>0</v>
      </c>
      <c r="AQ35" s="39">
        <f>'M27'!AQ35+'M27'!AR35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'M27'!AO36+'M27'!AP36</f>
        <v>0</v>
      </c>
      <c r="AP36" s="39">
        <f t="shared" si="3"/>
        <v>0</v>
      </c>
      <c r="AQ36" s="39">
        <f>'M27'!AQ36+'M27'!AR36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'M27'!AO37+'M27'!AP37</f>
        <v>0</v>
      </c>
      <c r="AP37" s="39">
        <f t="shared" si="3"/>
        <v>0</v>
      </c>
      <c r="AQ37" s="39">
        <f>'M27'!AQ37+'M27'!AR37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'M27'!AO38+'M27'!AP38</f>
        <v>0</v>
      </c>
      <c r="AP38" s="39">
        <f t="shared" si="3"/>
        <v>0</v>
      </c>
      <c r="AQ38" s="39">
        <f>'M27'!AQ38+'M27'!AR38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'M27'!AO39+'M27'!AP39</f>
        <v>0</v>
      </c>
      <c r="AP39" s="39">
        <f t="shared" si="3"/>
        <v>0</v>
      </c>
      <c r="AQ39" s="39">
        <f>'M27'!AQ39+'M27'!AR39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'M27'!AO40+'M27'!AP40</f>
        <v>0</v>
      </c>
      <c r="AP40" s="39">
        <f t="shared" si="3"/>
        <v>0</v>
      </c>
      <c r="AQ40" s="39">
        <f>'M27'!AQ40+'M27'!AR40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'M27'!AO41+'M27'!AP41</f>
        <v>0</v>
      </c>
      <c r="AP41" s="39">
        <f t="shared" si="3"/>
        <v>0</v>
      </c>
      <c r="AQ41" s="39">
        <f>'M27'!AQ41+'M27'!AR41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'M27'!AO42+'M27'!AP42</f>
        <v>0</v>
      </c>
      <c r="AP42" s="39">
        <f t="shared" si="3"/>
        <v>0</v>
      </c>
      <c r="AQ42" s="39">
        <f>'M27'!AQ42+'M27'!AR42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'M27'!AO43+'M27'!AP43</f>
        <v>0</v>
      </c>
      <c r="AP43" s="39">
        <f t="shared" si="3"/>
        <v>0</v>
      </c>
      <c r="AQ43" s="39">
        <f>'M27'!AQ43+'M27'!AR43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'M27'!AO44+'M27'!AP44</f>
        <v>0</v>
      </c>
      <c r="AP44" s="39">
        <f t="shared" si="3"/>
        <v>0</v>
      </c>
      <c r="AQ44" s="39">
        <f>'M27'!AQ44+'M27'!AR44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'M27'!AO45+'M27'!AP45</f>
        <v>0</v>
      </c>
      <c r="AP45" s="39">
        <f t="shared" si="3"/>
        <v>0</v>
      </c>
      <c r="AQ45" s="39">
        <f>'M27'!AQ45+'M27'!AR45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'M27'!AO46+'M27'!AP46</f>
        <v>0</v>
      </c>
      <c r="AP46" s="39">
        <f t="shared" si="3"/>
        <v>0</v>
      </c>
      <c r="AQ46" s="39">
        <f>'M27'!AQ46+'M27'!AR46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'M27'!AO47+'M27'!AP47</f>
        <v>0</v>
      </c>
      <c r="AP47" s="39">
        <f t="shared" si="3"/>
        <v>0</v>
      </c>
      <c r="AQ47" s="39">
        <f>'M27'!AQ47+'M27'!AR47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'M27'!AO48+'M27'!AP48</f>
        <v>0</v>
      </c>
      <c r="AP48" s="39">
        <f t="shared" si="3"/>
        <v>0</v>
      </c>
      <c r="AQ48" s="39">
        <f>'M27'!AQ48+'M27'!AR48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'M27'!AO49+'M27'!AP49</f>
        <v>0</v>
      </c>
      <c r="AP49" s="39">
        <f t="shared" si="3"/>
        <v>0</v>
      </c>
      <c r="AQ49" s="39">
        <f>'M27'!AQ49+'M27'!AR49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'M27'!AO50+'M27'!AP50</f>
        <v>0</v>
      </c>
      <c r="AP50" s="39">
        <f t="shared" si="3"/>
        <v>0</v>
      </c>
      <c r="AQ50" s="39">
        <f>'M27'!AQ50+'M27'!AR50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'M27'!AO51+'M27'!AP51</f>
        <v>0</v>
      </c>
      <c r="AP51" s="39">
        <f t="shared" si="3"/>
        <v>0</v>
      </c>
      <c r="AQ51" s="39">
        <f>'M27'!AQ51+'M27'!AR51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'M27'!AO52+'M27'!AP52</f>
        <v>0</v>
      </c>
      <c r="AP52" s="39">
        <f t="shared" si="3"/>
        <v>0</v>
      </c>
      <c r="AQ52" s="39">
        <f>'M27'!AQ52+'M27'!AR52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'M27'!AO53+'M27'!AP53</f>
        <v>0</v>
      </c>
      <c r="AP53" s="39">
        <f t="shared" si="3"/>
        <v>0</v>
      </c>
      <c r="AQ53" s="39">
        <f>'M27'!AQ53+'M27'!AR53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'M27'!AO54+'M27'!AP54</f>
        <v>0</v>
      </c>
      <c r="AP54" s="39">
        <f t="shared" si="3"/>
        <v>0</v>
      </c>
      <c r="AQ54" s="39">
        <f>'M27'!AQ54+'M27'!AR54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'M27'!AO55+'M27'!AP55</f>
        <v>0</v>
      </c>
      <c r="AP55" s="39">
        <f t="shared" si="3"/>
        <v>0</v>
      </c>
      <c r="AQ55" s="39">
        <f>'M27'!AQ55+'M27'!AR55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'M27'!AO56+'M27'!AP56</f>
        <v>0</v>
      </c>
      <c r="AP56" s="39">
        <f t="shared" si="3"/>
        <v>0</v>
      </c>
      <c r="AQ56" s="39">
        <f>'M27'!AQ56+'M27'!AR56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'M27'!AO57+'M27'!AP57</f>
        <v>0</v>
      </c>
      <c r="AP57" s="39">
        <f t="shared" si="3"/>
        <v>0</v>
      </c>
      <c r="AQ57" s="39">
        <f>'M27'!AQ57+'M27'!AR57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'M27'!AO58+'M27'!AP58</f>
        <v>0</v>
      </c>
      <c r="AP58" s="39">
        <f t="shared" si="3"/>
        <v>0</v>
      </c>
      <c r="AQ58" s="39">
        <f>'M27'!AQ58+'M27'!AR58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'M27'!AO59+'M27'!AP59</f>
        <v>0</v>
      </c>
      <c r="AP59" s="39">
        <f t="shared" si="3"/>
        <v>0</v>
      </c>
      <c r="AQ59" s="39">
        <f>'M27'!AQ59+'M27'!AR59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'M27'!AO60+'M27'!AP60</f>
        <v>0</v>
      </c>
      <c r="AP60" s="39">
        <f t="shared" si="3"/>
        <v>0</v>
      </c>
      <c r="AQ60" s="39">
        <f>'M27'!AQ60+'M27'!AR60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'M27'!AO61+'M27'!AP61</f>
        <v>0</v>
      </c>
      <c r="AP61" s="39">
        <f t="shared" si="3"/>
        <v>0</v>
      </c>
      <c r="AQ61" s="39">
        <f>'M27'!AQ61+'M27'!AR61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'M27'!AO62+'M27'!AP62</f>
        <v>0</v>
      </c>
      <c r="AP62" s="39">
        <f t="shared" si="3"/>
        <v>0</v>
      </c>
      <c r="AQ62" s="39">
        <f>'M27'!AQ62+'M27'!AR62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'M27'!AO63+'M27'!AP63</f>
        <v>0</v>
      </c>
      <c r="AP63" s="39">
        <f t="shared" si="3"/>
        <v>0</v>
      </c>
      <c r="AQ63" s="39">
        <f>'M27'!AQ63+'M27'!AR63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'M27'!AO64+'M27'!AP64</f>
        <v>0</v>
      </c>
      <c r="AP64" s="39">
        <f t="shared" si="3"/>
        <v>0</v>
      </c>
      <c r="AQ64" s="39">
        <f>'M27'!AQ64+'M27'!AR64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'M27'!AO65+'M27'!AP65</f>
        <v>0</v>
      </c>
      <c r="AP65" s="39">
        <f t="shared" si="3"/>
        <v>0</v>
      </c>
      <c r="AQ65" s="39">
        <f>'M27'!AQ65+'M27'!AR65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'M27'!AO66+'M27'!AP66</f>
        <v>0</v>
      </c>
      <c r="AP66" s="39">
        <f t="shared" si="3"/>
        <v>0</v>
      </c>
      <c r="AQ66" s="39">
        <f>'M27'!AQ66+'M27'!AR66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'M27'!AO67+'M27'!AP67</f>
        <v>0</v>
      </c>
      <c r="AP67" s="39">
        <f t="shared" si="3"/>
        <v>0</v>
      </c>
      <c r="AQ67" s="39">
        <f>'M27'!AQ67+'M27'!AR67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'M27'!AO108+'M27'!AP108</f>
        <v>0</v>
      </c>
      <c r="AP108" s="39">
        <f t="shared" si="3"/>
        <v>0</v>
      </c>
      <c r="AQ108" s="39">
        <f>'M27'!AQ108+'M27'!AR108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'M27'!AO109+'M27'!AP109</f>
        <v>0</v>
      </c>
      <c r="AP109" s="39">
        <f t="shared" si="3"/>
        <v>0</v>
      </c>
      <c r="AQ109" s="39">
        <f>'M27'!AQ109+'M27'!AR109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'M27'!AO110+'M27'!AP110</f>
        <v>0</v>
      </c>
      <c r="AP110" s="39">
        <f t="shared" si="3"/>
        <v>0</v>
      </c>
      <c r="AQ110" s="39">
        <f>'M27'!AQ110+'M27'!AR110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'M27'!AO111+'M27'!AP111</f>
        <v>0</v>
      </c>
      <c r="AP111" s="39">
        <f t="shared" si="3"/>
        <v>0</v>
      </c>
      <c r="AQ111" s="39">
        <f>'M27'!AQ111+'M27'!AR111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'M27'!AO112+'M27'!AP112</f>
        <v>0</v>
      </c>
      <c r="AP112" s="39">
        <f t="shared" si="3"/>
        <v>0</v>
      </c>
      <c r="AQ112" s="39">
        <f>'M27'!AQ112+'M27'!AR112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'M27'!AO113+'M27'!AP113</f>
        <v>0</v>
      </c>
      <c r="AP113" s="39">
        <f t="shared" si="3"/>
        <v>0</v>
      </c>
      <c r="AQ113" s="39">
        <f>'M27'!AQ113+'M27'!AR113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51" priority="1" stopIfTrue="1">
      <formula>OR(I$12&gt;$G$7,I$12&lt;$F$7,MONTH(I$12)&gt;MONTH($I$12),I$12&gt;$H14,I$12&lt;$G14)</formula>
    </cfRule>
    <cfRule type="expression" dxfId="50" priority="2" stopIfTrue="1">
      <formula>OR(WEEKDAY(I$12)=1,WEEKDAY(I$12)=7,I14="F")</formula>
    </cfRule>
    <cfRule type="expression" dxfId="49" priority="3" stopIfTrue="1">
      <formula>OR(I14="E",I14="S",I14="K",I14="UE")</formula>
    </cfRule>
  </conditionalFormatting>
  <conditionalFormatting sqref="AN14:AN113">
    <cfRule type="cellIs" dxfId="48" priority="4" stopIfTrue="1" operator="greaterThanOrEqual">
      <formula>25</formula>
    </cfRule>
  </conditionalFormatting>
  <conditionalFormatting sqref="AN7:AN11">
    <cfRule type="cellIs" dxfId="4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
  <dimension ref="A1:BQ167"/>
  <sheetViews>
    <sheetView showGridLines="0" showZeros="0" zoomScale="120" workbookViewId="0">
      <pane xSplit="8" ySplit="13" topLeftCell="I14" activePane="bottomRight" state="frozen"/>
      <selection activeCell="AN9" sqref="AN9"/>
      <selection pane="topRight" activeCell="AN9" sqref="AN9"/>
      <selection pane="bottomLeft" activeCell="AN9" sqref="AN9"/>
      <selection pane="bottomRight" activeCell="H15" sqref="H15"/>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1" t="s">
        <v>0</v>
      </c>
      <c r="C1" s="14"/>
      <c r="D1" s="14"/>
      <c r="F1" s="180">
        <f>'1. Maßnahmemonat M1'!F1:G1</f>
        <v>735123402</v>
      </c>
      <c r="G1" s="181"/>
      <c r="H1" s="13"/>
      <c r="I1" s="13"/>
      <c r="J1" s="13"/>
      <c r="K1" s="34"/>
      <c r="L1" s="34"/>
      <c r="M1" s="34"/>
      <c r="N1" s="34"/>
      <c r="O1" s="35"/>
      <c r="P1" s="16"/>
      <c r="Q1" s="16"/>
      <c r="R1" s="16"/>
      <c r="S1" s="16"/>
      <c r="T1" s="16"/>
      <c r="U1" s="16">
        <f>'1. Maßnahmemonat M1'!U1</f>
        <v>0</v>
      </c>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16"/>
      <c r="AO1" s="158" t="s">
        <v>40</v>
      </c>
      <c r="AP1" s="158" t="s">
        <v>41</v>
      </c>
      <c r="AQ1" s="158" t="s">
        <v>42</v>
      </c>
      <c r="AR1" s="158" t="s">
        <v>43</v>
      </c>
    </row>
    <row r="2" spans="1:69" s="21" customFormat="1" ht="15" customHeight="1" x14ac:dyDescent="0.2">
      <c r="A2" s="19"/>
      <c r="B2" s="51"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16">
        <f>'1. Maßnahmemonat M1'!U2</f>
        <v>0</v>
      </c>
      <c r="V2" s="16">
        <f>'1. Maßnahmemonat M1'!V2</f>
        <v>0</v>
      </c>
      <c r="W2" s="16">
        <f>'1. Maßnahmemonat M1'!W2</f>
        <v>0</v>
      </c>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16"/>
      <c r="AO2" s="159"/>
      <c r="AP2" s="159"/>
      <c r="AQ2" s="159"/>
      <c r="AR2" s="159"/>
    </row>
    <row r="3" spans="1:69" s="19" customFormat="1" ht="15" customHeight="1" x14ac:dyDescent="0.2">
      <c r="B3" s="51"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16">
        <f>'1. Maßnahmemonat M1'!U3</f>
        <v>0</v>
      </c>
      <c r="V3" s="16">
        <f>'1. Maßnahmemonat M1'!V3</f>
        <v>0</v>
      </c>
      <c r="W3" s="16">
        <f>'1. Maßnahmemonat M1'!W3</f>
        <v>0</v>
      </c>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16"/>
      <c r="AO3" s="159"/>
      <c r="AP3" s="159"/>
      <c r="AQ3" s="159"/>
      <c r="AR3" s="159"/>
    </row>
    <row r="4" spans="1:69" s="19" customFormat="1" ht="15" customHeight="1" x14ac:dyDescent="0.2">
      <c r="B4" s="51" t="str">
        <f>'1. Maßnahmemonat M1'!B4</f>
        <v>Straße, Nr.</v>
      </c>
      <c r="F4" s="189" t="str">
        <f>'1. Maßnahmemonat M1'!F4:W4</f>
        <v>Teststr. 12</v>
      </c>
      <c r="G4" s="190"/>
      <c r="H4" s="190"/>
      <c r="I4" s="190"/>
      <c r="J4" s="191"/>
      <c r="K4" s="117"/>
      <c r="L4" s="117"/>
      <c r="M4" s="117"/>
      <c r="N4" s="117"/>
      <c r="O4" s="117"/>
      <c r="P4" s="117"/>
      <c r="Q4" s="117"/>
      <c r="R4" s="117"/>
      <c r="S4" s="117"/>
      <c r="T4" s="40"/>
      <c r="U4" s="16">
        <f>'1. Maßnahmemonat M1'!U4</f>
        <v>0</v>
      </c>
      <c r="V4" s="16">
        <f>'1. Maßnahmemonat M1'!V4</f>
        <v>0</v>
      </c>
      <c r="W4" s="16">
        <f>'1. Maßnahmemonat M1'!W4</f>
        <v>0</v>
      </c>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16"/>
      <c r="AO4" s="159"/>
      <c r="AP4" s="159"/>
      <c r="AQ4" s="159"/>
      <c r="AR4" s="159"/>
    </row>
    <row r="5" spans="1:69" s="19" customFormat="1" ht="15" customHeight="1" x14ac:dyDescent="0.2">
      <c r="B5" s="51"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16">
        <f>'1. Maßnahmemonat M1'!U5</f>
        <v>0</v>
      </c>
      <c r="V5" s="16">
        <f>'1. Maßnahmemonat M1'!V5</f>
        <v>0</v>
      </c>
      <c r="W5" s="16">
        <f>'1. Maßnahmemonat M1'!W5</f>
        <v>0</v>
      </c>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16">
        <f>'1. Maßnahmemonat M1'!AN5</f>
        <v>0</v>
      </c>
      <c r="AO5" s="159"/>
      <c r="AP5" s="159"/>
      <c r="AQ5" s="159"/>
      <c r="AR5" s="159"/>
    </row>
    <row r="6" spans="1:69" s="21" customFormat="1" ht="15" customHeight="1" x14ac:dyDescent="0.2">
      <c r="A6" s="19"/>
      <c r="B6" s="51"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16">
        <f>'1. Maßnahmemonat M1'!U6</f>
        <v>0</v>
      </c>
      <c r="V6" s="16">
        <f>'1. Maßnahmemonat M1'!V6</f>
        <v>0</v>
      </c>
      <c r="W6" s="16">
        <f>'1. Maßnahmemonat M1'!W6</f>
        <v>0</v>
      </c>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16"/>
      <c r="AO6" s="159"/>
      <c r="AP6" s="159"/>
      <c r="AQ6" s="159"/>
      <c r="AR6" s="159"/>
    </row>
    <row r="7" spans="1:69" s="21" customFormat="1" ht="15" customHeight="1" x14ac:dyDescent="0.2">
      <c r="A7" s="19"/>
      <c r="B7" s="51"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16"/>
      <c r="V7" s="16"/>
      <c r="W7" s="16"/>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1" t="s">
        <v>32</v>
      </c>
      <c r="C8" s="19"/>
      <c r="D8" s="19"/>
      <c r="F8" s="162">
        <f>DATE(YEAR('1. Maßnahmemonat M1'!F8:J8),MONTH('1. Maßnahmemonat M1'!F8:J8)+1,DAY('1. Maßnahmemonat M1'!F8:J8))</f>
        <v>39539</v>
      </c>
      <c r="G8" s="163"/>
      <c r="I8" s="24"/>
      <c r="J8" s="25"/>
      <c r="K8" s="20"/>
      <c r="L8" s="20"/>
      <c r="M8" s="20"/>
      <c r="N8" s="20"/>
      <c r="O8" s="20"/>
      <c r="P8" s="20"/>
      <c r="Q8" s="20"/>
      <c r="R8" s="20"/>
      <c r="S8" s="20"/>
      <c r="T8" s="20"/>
      <c r="U8" s="16">
        <f>'1. Maßnahmemonat M1'!U8</f>
        <v>0</v>
      </c>
      <c r="V8" s="16">
        <f>'1. Maßnahmemonat M1'!V8</f>
        <v>0</v>
      </c>
      <c r="W8" s="16">
        <f>'1. Maßnahmemonat M1'!W8</f>
        <v>0</v>
      </c>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'1. Maßnahmemonat M1'!AR8</f>
        <v>1</v>
      </c>
      <c r="AR8" s="134">
        <f>COUNTIF(I$14:AM$113,"E")</f>
        <v>0</v>
      </c>
    </row>
    <row r="9" spans="1:69" s="21" customFormat="1" ht="15" customHeight="1" x14ac:dyDescent="0.25">
      <c r="A9" s="19"/>
      <c r="B9" s="50"/>
      <c r="C9" s="19"/>
      <c r="D9" s="19"/>
      <c r="F9" s="13"/>
      <c r="G9" s="13"/>
      <c r="I9" s="24"/>
      <c r="J9" s="25"/>
      <c r="K9" s="20"/>
      <c r="L9" s="20"/>
      <c r="M9" s="20"/>
      <c r="N9" s="20"/>
      <c r="O9" s="20"/>
      <c r="P9" s="20"/>
      <c r="Q9" s="20"/>
      <c r="R9" s="20"/>
      <c r="S9" s="20"/>
      <c r="T9" s="20"/>
      <c r="U9" s="16">
        <f>'1. Maßnahmemonat M1'!U9</f>
        <v>0</v>
      </c>
      <c r="V9" s="16">
        <f>'1. Maßnahmemonat M1'!V9</f>
        <v>0</v>
      </c>
      <c r="W9" s="16">
        <f>'1. Maßnahmemonat M1'!W9</f>
        <v>0</v>
      </c>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'1. Maßnahmemonat M1'!AR9</f>
        <v>1</v>
      </c>
      <c r="AR9" s="134">
        <f>COUNTIF(I$14:AM$113,"UE")</f>
        <v>0</v>
      </c>
    </row>
    <row r="10" spans="1:69" s="21" customFormat="1" ht="15" customHeight="1" x14ac:dyDescent="0.25">
      <c r="A10" s="19"/>
      <c r="B10" s="50"/>
      <c r="C10" s="19"/>
      <c r="D10" s="19"/>
      <c r="F10" s="13"/>
      <c r="G10" s="13"/>
      <c r="I10" s="24"/>
      <c r="J10" s="25"/>
      <c r="K10" s="20"/>
      <c r="L10" s="20"/>
      <c r="M10" s="20"/>
      <c r="N10" s="20"/>
      <c r="O10" s="20"/>
      <c r="P10" s="20"/>
      <c r="Q10" s="20"/>
      <c r="R10" s="20"/>
      <c r="S10" s="20"/>
      <c r="T10" s="20"/>
      <c r="U10" s="16">
        <f>'1. Maßnahmemonat M1'!U10</f>
        <v>0</v>
      </c>
      <c r="V10" s="16">
        <f>'1. Maßnahmemonat M1'!V10</f>
        <v>0</v>
      </c>
      <c r="W10" s="16">
        <f>'1. Maßnahmemonat M1'!W10</f>
        <v>0</v>
      </c>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'1. Maßnahmemonat M1'!AR10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'1. Maßnahmemonat M1'!AR11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39539</v>
      </c>
      <c r="J12" s="26">
        <f t="shared" ref="J12:AM12" si="0">I12+1</f>
        <v>39540</v>
      </c>
      <c r="K12" s="26">
        <f t="shared" si="0"/>
        <v>39541</v>
      </c>
      <c r="L12" s="26">
        <f t="shared" si="0"/>
        <v>39542</v>
      </c>
      <c r="M12" s="26">
        <f t="shared" si="0"/>
        <v>39543</v>
      </c>
      <c r="N12" s="26">
        <f t="shared" si="0"/>
        <v>39544</v>
      </c>
      <c r="O12" s="26">
        <f t="shared" si="0"/>
        <v>39545</v>
      </c>
      <c r="P12" s="26">
        <f t="shared" si="0"/>
        <v>39546</v>
      </c>
      <c r="Q12" s="26">
        <f t="shared" si="0"/>
        <v>39547</v>
      </c>
      <c r="R12" s="26">
        <f t="shared" si="0"/>
        <v>39548</v>
      </c>
      <c r="S12" s="26">
        <f t="shared" si="0"/>
        <v>39549</v>
      </c>
      <c r="T12" s="26">
        <f t="shared" si="0"/>
        <v>39550</v>
      </c>
      <c r="U12" s="26">
        <f t="shared" si="0"/>
        <v>39551</v>
      </c>
      <c r="V12" s="26">
        <f t="shared" si="0"/>
        <v>39552</v>
      </c>
      <c r="W12" s="26">
        <f t="shared" si="0"/>
        <v>39553</v>
      </c>
      <c r="X12" s="26">
        <f t="shared" si="0"/>
        <v>39554</v>
      </c>
      <c r="Y12" s="26">
        <f t="shared" si="0"/>
        <v>39555</v>
      </c>
      <c r="Z12" s="26">
        <f t="shared" si="0"/>
        <v>39556</v>
      </c>
      <c r="AA12" s="26">
        <f t="shared" si="0"/>
        <v>39557</v>
      </c>
      <c r="AB12" s="26">
        <f t="shared" si="0"/>
        <v>39558</v>
      </c>
      <c r="AC12" s="26">
        <f t="shared" si="0"/>
        <v>39559</v>
      </c>
      <c r="AD12" s="26">
        <f t="shared" si="0"/>
        <v>39560</v>
      </c>
      <c r="AE12" s="26">
        <f t="shared" si="0"/>
        <v>39561</v>
      </c>
      <c r="AF12" s="26">
        <f t="shared" si="0"/>
        <v>39562</v>
      </c>
      <c r="AG12" s="26">
        <f t="shared" si="0"/>
        <v>39563</v>
      </c>
      <c r="AH12" s="26">
        <f t="shared" si="0"/>
        <v>39564</v>
      </c>
      <c r="AI12" s="26">
        <f t="shared" si="0"/>
        <v>39565</v>
      </c>
      <c r="AJ12" s="26">
        <f t="shared" si="0"/>
        <v>39566</v>
      </c>
      <c r="AK12" s="26">
        <f t="shared" si="0"/>
        <v>39567</v>
      </c>
      <c r="AL12" s="26">
        <f t="shared" si="0"/>
        <v>39568</v>
      </c>
      <c r="AM12" s="27">
        <f t="shared" si="0"/>
        <v>39569</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39539</v>
      </c>
      <c r="J13" s="30">
        <f t="shared" si="1"/>
        <v>39540</v>
      </c>
      <c r="K13" s="30">
        <f t="shared" si="1"/>
        <v>39541</v>
      </c>
      <c r="L13" s="30">
        <f t="shared" si="1"/>
        <v>39542</v>
      </c>
      <c r="M13" s="30">
        <f t="shared" si="1"/>
        <v>39543</v>
      </c>
      <c r="N13" s="30">
        <f t="shared" si="1"/>
        <v>39544</v>
      </c>
      <c r="O13" s="30">
        <f t="shared" si="1"/>
        <v>39545</v>
      </c>
      <c r="P13" s="30">
        <f t="shared" si="1"/>
        <v>39546</v>
      </c>
      <c r="Q13" s="30">
        <f t="shared" si="1"/>
        <v>39547</v>
      </c>
      <c r="R13" s="30">
        <f t="shared" si="1"/>
        <v>39548</v>
      </c>
      <c r="S13" s="30">
        <f t="shared" si="1"/>
        <v>39549</v>
      </c>
      <c r="T13" s="30">
        <f t="shared" si="1"/>
        <v>39550</v>
      </c>
      <c r="U13" s="30">
        <f t="shared" si="1"/>
        <v>39551</v>
      </c>
      <c r="V13" s="30">
        <f t="shared" si="1"/>
        <v>39552</v>
      </c>
      <c r="W13" s="30">
        <f t="shared" si="1"/>
        <v>39553</v>
      </c>
      <c r="X13" s="30">
        <f t="shared" si="1"/>
        <v>39554</v>
      </c>
      <c r="Y13" s="30">
        <f t="shared" si="1"/>
        <v>39555</v>
      </c>
      <c r="Z13" s="30">
        <f t="shared" si="1"/>
        <v>39556</v>
      </c>
      <c r="AA13" s="30">
        <f t="shared" si="1"/>
        <v>39557</v>
      </c>
      <c r="AB13" s="30">
        <f t="shared" si="1"/>
        <v>39558</v>
      </c>
      <c r="AC13" s="30">
        <f t="shared" si="1"/>
        <v>39559</v>
      </c>
      <c r="AD13" s="30">
        <f t="shared" si="1"/>
        <v>39560</v>
      </c>
      <c r="AE13" s="30">
        <f t="shared" si="1"/>
        <v>39561</v>
      </c>
      <c r="AF13" s="30">
        <f t="shared" si="1"/>
        <v>39562</v>
      </c>
      <c r="AG13" s="30">
        <f t="shared" si="1"/>
        <v>39563</v>
      </c>
      <c r="AH13" s="30">
        <f t="shared" si="1"/>
        <v>39564</v>
      </c>
      <c r="AI13" s="30">
        <f t="shared" si="1"/>
        <v>39565</v>
      </c>
      <c r="AJ13" s="30">
        <f t="shared" si="1"/>
        <v>39566</v>
      </c>
      <c r="AK13" s="30">
        <f t="shared" si="1"/>
        <v>39567</v>
      </c>
      <c r="AL13" s="30">
        <f t="shared" si="1"/>
        <v>39568</v>
      </c>
      <c r="AM13" s="31">
        <f t="shared" si="1"/>
        <v>39569</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58" t="str">
        <f>'1. Maßnahmemonat M1'!C14</f>
        <v>Manfred</v>
      </c>
      <c r="D14" s="105">
        <f>'1. Maßnahmemonat M1'!D14</f>
        <v>231</v>
      </c>
      <c r="E14" s="42" t="str">
        <f>'1. Maßnahmemonat M1'!E14</f>
        <v>m</v>
      </c>
      <c r="F14" s="42" t="str">
        <f>'1. Maßnahmemonat M1'!F14</f>
        <v>044A123456</v>
      </c>
      <c r="G14" s="43">
        <f>'1. Maßnahmemonat M1'!G14</f>
        <v>39142</v>
      </c>
      <c r="H14" s="43">
        <v>39538</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'1. Maßnahmemonat M1'!AP14</f>
        <v>4</v>
      </c>
      <c r="AP14" s="123">
        <f t="shared" ref="AP14:AP113" si="2">COUNTIF(I14:AM14,"A")+AR14</f>
        <v>0</v>
      </c>
      <c r="AQ14" s="123">
        <f>'1. Maßnahmemonat M1'!AR14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105">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3">IF((AO15+AP15)=0,"",(AQ15+AR15)/(AO15+AP15)*100)</f>
        <v>50</v>
      </c>
      <c r="AO15" s="39">
        <f>'1. Maßnahmemonat M1'!AP15</f>
        <v>4</v>
      </c>
      <c r="AP15" s="39">
        <f t="shared" si="2"/>
        <v>0</v>
      </c>
      <c r="AQ15" s="39">
        <f>'1. Maßnahmemonat M1'!AR15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105">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3"/>
        <v/>
      </c>
      <c r="AO16" s="39">
        <f>'1. Maßnahmemonat M1'!AP16</f>
        <v>0</v>
      </c>
      <c r="AP16" s="39">
        <f t="shared" si="2"/>
        <v>0</v>
      </c>
      <c r="AQ16" s="39">
        <f>'1. Maßnahmemonat M1'!AR16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105">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3"/>
        <v/>
      </c>
      <c r="AO17" s="39">
        <f>'1. Maßnahmemonat M1'!AP17</f>
        <v>0</v>
      </c>
      <c r="AP17" s="39">
        <f t="shared" si="2"/>
        <v>0</v>
      </c>
      <c r="AQ17" s="39">
        <f>'1. Maßnahmemonat M1'!AR17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105">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3"/>
        <v/>
      </c>
      <c r="AO18" s="39">
        <f>'1. Maßnahmemonat M1'!AP18</f>
        <v>0</v>
      </c>
      <c r="AP18" s="39">
        <f t="shared" si="2"/>
        <v>0</v>
      </c>
      <c r="AQ18" s="39">
        <f>'1. Maßnahmemonat M1'!AR18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105">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3"/>
        <v/>
      </c>
      <c r="AO19" s="39">
        <f>'1. Maßnahmemonat M1'!AP19</f>
        <v>0</v>
      </c>
      <c r="AP19" s="39">
        <f t="shared" si="2"/>
        <v>0</v>
      </c>
      <c r="AQ19" s="39">
        <f>'1. Maßnahmemonat M1'!AR19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105">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3"/>
        <v/>
      </c>
      <c r="AO20" s="39">
        <f>'1. Maßnahmemonat M1'!AP20</f>
        <v>0</v>
      </c>
      <c r="AP20" s="39">
        <f t="shared" si="2"/>
        <v>0</v>
      </c>
      <c r="AQ20" s="39">
        <f>'1. Maßnahmemonat M1'!AR20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105">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3"/>
        <v/>
      </c>
      <c r="AO21" s="39">
        <f>'1. Maßnahmemonat M1'!AP21</f>
        <v>0</v>
      </c>
      <c r="AP21" s="39">
        <f t="shared" si="2"/>
        <v>0</v>
      </c>
      <c r="AQ21" s="39">
        <f>'1. Maßnahmemonat M1'!AR21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105">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3"/>
        <v/>
      </c>
      <c r="AO22" s="39">
        <f>'1. Maßnahmemonat M1'!AP22</f>
        <v>0</v>
      </c>
      <c r="AP22" s="39">
        <f t="shared" si="2"/>
        <v>0</v>
      </c>
      <c r="AQ22" s="39">
        <f>'1. Maßnahmemonat M1'!AR22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105">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3"/>
        <v/>
      </c>
      <c r="AO23" s="39">
        <f>'1. Maßnahmemonat M1'!AP23</f>
        <v>0</v>
      </c>
      <c r="AP23" s="39">
        <f t="shared" si="2"/>
        <v>0</v>
      </c>
      <c r="AQ23" s="39">
        <f>'1. Maßnahmemonat M1'!AR23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105">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3"/>
        <v/>
      </c>
      <c r="AO24" s="39">
        <f>'1. Maßnahmemonat M1'!AP24</f>
        <v>0</v>
      </c>
      <c r="AP24" s="39">
        <f t="shared" si="2"/>
        <v>0</v>
      </c>
      <c r="AQ24" s="39">
        <f>'1. Maßnahmemonat M1'!AR24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105">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3"/>
        <v/>
      </c>
      <c r="AO25" s="39">
        <f>'1. Maßnahmemonat M1'!AP25</f>
        <v>0</v>
      </c>
      <c r="AP25" s="39">
        <f t="shared" si="2"/>
        <v>0</v>
      </c>
      <c r="AQ25" s="39">
        <f>'1. Maßnahmemonat M1'!AR25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105">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3"/>
        <v/>
      </c>
      <c r="AO26" s="39">
        <f>'1. Maßnahmemonat M1'!AP26</f>
        <v>0</v>
      </c>
      <c r="AP26" s="39">
        <f t="shared" si="2"/>
        <v>0</v>
      </c>
      <c r="AQ26" s="39">
        <f>'1. Maßnahmemonat M1'!AR26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105">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3"/>
        <v/>
      </c>
      <c r="AO27" s="39">
        <f>'1. Maßnahmemonat M1'!AP27</f>
        <v>0</v>
      </c>
      <c r="AP27" s="39">
        <f t="shared" si="2"/>
        <v>0</v>
      </c>
      <c r="AQ27" s="39">
        <f>'1. Maßnahmemonat M1'!AR27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105">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3"/>
        <v/>
      </c>
      <c r="AO28" s="39">
        <f>'1. Maßnahmemonat M1'!AP28</f>
        <v>0</v>
      </c>
      <c r="AP28" s="39">
        <f t="shared" si="2"/>
        <v>0</v>
      </c>
      <c r="AQ28" s="39">
        <f>'1. Maßnahmemonat M1'!AR28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105">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3"/>
        <v/>
      </c>
      <c r="AO29" s="39">
        <f>'1. Maßnahmemonat M1'!AP29</f>
        <v>0</v>
      </c>
      <c r="AP29" s="39">
        <f t="shared" si="2"/>
        <v>0</v>
      </c>
      <c r="AQ29" s="39">
        <f>'1. Maßnahmemonat M1'!AR29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105">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3"/>
        <v/>
      </c>
      <c r="AO30" s="39">
        <f>'1. Maßnahmemonat M1'!AP30</f>
        <v>0</v>
      </c>
      <c r="AP30" s="39">
        <f t="shared" si="2"/>
        <v>0</v>
      </c>
      <c r="AQ30" s="39">
        <f>'1. Maßnahmemonat M1'!AR30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105">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3"/>
        <v/>
      </c>
      <c r="AO31" s="39">
        <f>'1. Maßnahmemonat M1'!AP31</f>
        <v>0</v>
      </c>
      <c r="AP31" s="39">
        <f t="shared" si="2"/>
        <v>0</v>
      </c>
      <c r="AQ31" s="39">
        <f>'1. Maßnahmemonat M1'!AR31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105">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3"/>
        <v/>
      </c>
      <c r="AO32" s="39">
        <f>'1. Maßnahmemonat M1'!AP32</f>
        <v>0</v>
      </c>
      <c r="AP32" s="39">
        <f t="shared" si="2"/>
        <v>0</v>
      </c>
      <c r="AQ32" s="39">
        <f>'1. Maßnahmemonat M1'!AR32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105">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3"/>
        <v/>
      </c>
      <c r="AO33" s="39">
        <f>'1. Maßnahmemonat M1'!AP33</f>
        <v>0</v>
      </c>
      <c r="AP33" s="39">
        <f t="shared" si="2"/>
        <v>0</v>
      </c>
      <c r="AQ33" s="39">
        <f>'1. Maßnahmemonat M1'!AR33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105">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3"/>
        <v/>
      </c>
      <c r="AO34" s="39">
        <f>'1. Maßnahmemonat M1'!AP34</f>
        <v>0</v>
      </c>
      <c r="AP34" s="39">
        <f t="shared" si="2"/>
        <v>0</v>
      </c>
      <c r="AQ34" s="39">
        <f>'1. Maßnahmemonat M1'!AR34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105">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3"/>
        <v/>
      </c>
      <c r="AO35" s="39">
        <f>'1. Maßnahmemonat M1'!AP35</f>
        <v>0</v>
      </c>
      <c r="AP35" s="39">
        <f t="shared" si="2"/>
        <v>0</v>
      </c>
      <c r="AQ35" s="39">
        <f>'1. Maßnahmemonat M1'!AR35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105">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3"/>
        <v/>
      </c>
      <c r="AO36" s="39">
        <f>'1. Maßnahmemonat M1'!AP36</f>
        <v>0</v>
      </c>
      <c r="AP36" s="39">
        <f t="shared" si="2"/>
        <v>0</v>
      </c>
      <c r="AQ36" s="39">
        <f>'1. Maßnahmemonat M1'!AR36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105">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3"/>
        <v/>
      </c>
      <c r="AO37" s="39">
        <f>'1. Maßnahmemonat M1'!AP37</f>
        <v>0</v>
      </c>
      <c r="AP37" s="39">
        <f t="shared" si="2"/>
        <v>0</v>
      </c>
      <c r="AQ37" s="39">
        <f>'1. Maßnahmemonat M1'!AR37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105">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3"/>
        <v/>
      </c>
      <c r="AO38" s="39">
        <f>'1. Maßnahmemonat M1'!AP38</f>
        <v>0</v>
      </c>
      <c r="AP38" s="39">
        <f t="shared" si="2"/>
        <v>0</v>
      </c>
      <c r="AQ38" s="39">
        <f>'1. Maßnahmemonat M1'!AR38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105">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3"/>
        <v/>
      </c>
      <c r="AO39" s="39">
        <f>'1. Maßnahmemonat M1'!AP39</f>
        <v>0</v>
      </c>
      <c r="AP39" s="39">
        <f t="shared" si="2"/>
        <v>0</v>
      </c>
      <c r="AQ39" s="39">
        <f>'1. Maßnahmemonat M1'!AR39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105">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3"/>
        <v/>
      </c>
      <c r="AO40" s="39">
        <f>'1. Maßnahmemonat M1'!AP40</f>
        <v>0</v>
      </c>
      <c r="AP40" s="39">
        <f t="shared" si="2"/>
        <v>0</v>
      </c>
      <c r="AQ40" s="39">
        <f>'1. Maßnahmemonat M1'!AR40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105">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3"/>
        <v/>
      </c>
      <c r="AO41" s="39">
        <f>'1. Maßnahmemonat M1'!AP41</f>
        <v>0</v>
      </c>
      <c r="AP41" s="39">
        <f t="shared" si="2"/>
        <v>0</v>
      </c>
      <c r="AQ41" s="39">
        <f>'1. Maßnahmemonat M1'!AR41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105">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3"/>
        <v/>
      </c>
      <c r="AO42" s="39">
        <f>'1. Maßnahmemonat M1'!AP42</f>
        <v>0</v>
      </c>
      <c r="AP42" s="39">
        <f t="shared" si="2"/>
        <v>0</v>
      </c>
      <c r="AQ42" s="39">
        <f>'1. Maßnahmemonat M1'!AR42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105">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3"/>
        <v/>
      </c>
      <c r="AO43" s="39">
        <f>'1. Maßnahmemonat M1'!AP43</f>
        <v>0</v>
      </c>
      <c r="AP43" s="39">
        <f t="shared" si="2"/>
        <v>0</v>
      </c>
      <c r="AQ43" s="39">
        <f>'1. Maßnahmemonat M1'!AR43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105">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3"/>
        <v/>
      </c>
      <c r="AO44" s="39">
        <f>'1. Maßnahmemonat M1'!AP44</f>
        <v>0</v>
      </c>
      <c r="AP44" s="39">
        <f t="shared" si="2"/>
        <v>0</v>
      </c>
      <c r="AQ44" s="39">
        <f>'1. Maßnahmemonat M1'!AR44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105">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3"/>
        <v/>
      </c>
      <c r="AO45" s="39">
        <f>'1. Maßnahmemonat M1'!AP45</f>
        <v>0</v>
      </c>
      <c r="AP45" s="39">
        <f t="shared" si="2"/>
        <v>0</v>
      </c>
      <c r="AQ45" s="39">
        <f>'1. Maßnahmemonat M1'!AR45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105">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3"/>
        <v/>
      </c>
      <c r="AO46" s="39">
        <f>'1. Maßnahmemonat M1'!AP46</f>
        <v>0</v>
      </c>
      <c r="AP46" s="39">
        <f t="shared" si="2"/>
        <v>0</v>
      </c>
      <c r="AQ46" s="39">
        <f>'1. Maßnahmemonat M1'!AR46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105">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3"/>
        <v/>
      </c>
      <c r="AO47" s="39">
        <f>'1. Maßnahmemonat M1'!AP47</f>
        <v>0</v>
      </c>
      <c r="AP47" s="39">
        <f t="shared" si="2"/>
        <v>0</v>
      </c>
      <c r="AQ47" s="39">
        <f>'1. Maßnahmemonat M1'!AR47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105">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3"/>
        <v/>
      </c>
      <c r="AO48" s="39">
        <f>'1. Maßnahmemonat M1'!AP48</f>
        <v>0</v>
      </c>
      <c r="AP48" s="39">
        <f t="shared" si="2"/>
        <v>0</v>
      </c>
      <c r="AQ48" s="39">
        <f>'1. Maßnahmemonat M1'!AR48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105">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3"/>
        <v/>
      </c>
      <c r="AO49" s="39">
        <f>'1. Maßnahmemonat M1'!AP49</f>
        <v>0</v>
      </c>
      <c r="AP49" s="39">
        <f t="shared" si="2"/>
        <v>0</v>
      </c>
      <c r="AQ49" s="39">
        <f>'1. Maßnahmemonat M1'!AR49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105">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3"/>
        <v/>
      </c>
      <c r="AO50" s="39">
        <f>'1. Maßnahmemonat M1'!AP50</f>
        <v>0</v>
      </c>
      <c r="AP50" s="39">
        <f t="shared" si="2"/>
        <v>0</v>
      </c>
      <c r="AQ50" s="39">
        <f>'1. Maßnahmemonat M1'!AR50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105">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3"/>
        <v/>
      </c>
      <c r="AO51" s="39">
        <f>'1. Maßnahmemonat M1'!AP51</f>
        <v>0</v>
      </c>
      <c r="AP51" s="39">
        <f t="shared" si="2"/>
        <v>0</v>
      </c>
      <c r="AQ51" s="39">
        <f>'1. Maßnahmemonat M1'!AR51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105">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3"/>
        <v/>
      </c>
      <c r="AO52" s="39">
        <f>'1. Maßnahmemonat M1'!AP52</f>
        <v>0</v>
      </c>
      <c r="AP52" s="39">
        <f t="shared" si="2"/>
        <v>0</v>
      </c>
      <c r="AQ52" s="39">
        <f>'1. Maßnahmemonat M1'!AR52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105">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3"/>
        <v/>
      </c>
      <c r="AO53" s="39">
        <f>'1. Maßnahmemonat M1'!AP53</f>
        <v>0</v>
      </c>
      <c r="AP53" s="39">
        <f t="shared" si="2"/>
        <v>0</v>
      </c>
      <c r="AQ53" s="39">
        <f>'1. Maßnahmemonat M1'!AR53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105">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3"/>
        <v/>
      </c>
      <c r="AO54" s="39">
        <f>'1. Maßnahmemonat M1'!AP54</f>
        <v>0</v>
      </c>
      <c r="AP54" s="39">
        <f t="shared" si="2"/>
        <v>0</v>
      </c>
      <c r="AQ54" s="39">
        <f>'1. Maßnahmemonat M1'!AR54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105">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3"/>
        <v/>
      </c>
      <c r="AO55" s="39">
        <f>'1. Maßnahmemonat M1'!AP55</f>
        <v>0</v>
      </c>
      <c r="AP55" s="39">
        <f t="shared" si="2"/>
        <v>0</v>
      </c>
      <c r="AQ55" s="39">
        <f>'1. Maßnahmemonat M1'!AR55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105">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3"/>
        <v/>
      </c>
      <c r="AO56" s="39">
        <f>'1. Maßnahmemonat M1'!AP56</f>
        <v>0</v>
      </c>
      <c r="AP56" s="39">
        <f t="shared" si="2"/>
        <v>0</v>
      </c>
      <c r="AQ56" s="39">
        <f>'1. Maßnahmemonat M1'!AR56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105">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3"/>
        <v/>
      </c>
      <c r="AO57" s="39">
        <f>'1. Maßnahmemonat M1'!AP57</f>
        <v>0</v>
      </c>
      <c r="AP57" s="39">
        <f t="shared" si="2"/>
        <v>0</v>
      </c>
      <c r="AQ57" s="39">
        <f>'1. Maßnahmemonat M1'!AR57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105">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3"/>
        <v/>
      </c>
      <c r="AO58" s="39">
        <f>'1. Maßnahmemonat M1'!AP58</f>
        <v>0</v>
      </c>
      <c r="AP58" s="39">
        <f t="shared" si="2"/>
        <v>0</v>
      </c>
      <c r="AQ58" s="39">
        <f>'1. Maßnahmemonat M1'!AR58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105">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3"/>
        <v/>
      </c>
      <c r="AO59" s="39">
        <f>'1. Maßnahmemonat M1'!AP59</f>
        <v>0</v>
      </c>
      <c r="AP59" s="39">
        <f t="shared" si="2"/>
        <v>0</v>
      </c>
      <c r="AQ59" s="39">
        <f>'1. Maßnahmemonat M1'!AR59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105">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3"/>
        <v/>
      </c>
      <c r="AO60" s="39">
        <f>'1. Maßnahmemonat M1'!AP60</f>
        <v>0</v>
      </c>
      <c r="AP60" s="39">
        <f t="shared" si="2"/>
        <v>0</v>
      </c>
      <c r="AQ60" s="39">
        <f>'1. Maßnahmemonat M1'!AR60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105">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3"/>
        <v/>
      </c>
      <c r="AO61" s="39">
        <f>'1. Maßnahmemonat M1'!AP61</f>
        <v>0</v>
      </c>
      <c r="AP61" s="39">
        <f t="shared" si="2"/>
        <v>0</v>
      </c>
      <c r="AQ61" s="39">
        <f>'1. Maßnahmemonat M1'!AR61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105">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3"/>
        <v/>
      </c>
      <c r="AO62" s="39">
        <f>'1. Maßnahmemonat M1'!AP62</f>
        <v>0</v>
      </c>
      <c r="AP62" s="39">
        <f t="shared" si="2"/>
        <v>0</v>
      </c>
      <c r="AQ62" s="39">
        <f>'1. Maßnahmemonat M1'!AR62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105">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3"/>
        <v/>
      </c>
      <c r="AO63" s="39">
        <f>'1. Maßnahmemonat M1'!AP63</f>
        <v>0</v>
      </c>
      <c r="AP63" s="39">
        <f t="shared" si="2"/>
        <v>0</v>
      </c>
      <c r="AQ63" s="39">
        <f>'1. Maßnahmemonat M1'!AR63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105">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3"/>
        <v/>
      </c>
      <c r="AO64" s="39">
        <f>'1. Maßnahmemonat M1'!AP64</f>
        <v>0</v>
      </c>
      <c r="AP64" s="39">
        <f t="shared" si="2"/>
        <v>0</v>
      </c>
      <c r="AQ64" s="39">
        <f>'1. Maßnahmemonat M1'!AR64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105">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3"/>
        <v/>
      </c>
      <c r="AO65" s="39">
        <f>'1. Maßnahmemonat M1'!AP65</f>
        <v>0</v>
      </c>
      <c r="AP65" s="39">
        <f t="shared" si="2"/>
        <v>0</v>
      </c>
      <c r="AQ65" s="39">
        <f>'1. Maßnahmemonat M1'!AR65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105">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3"/>
        <v/>
      </c>
      <c r="AO66" s="39">
        <f>'1. Maßnahmemonat M1'!AP66</f>
        <v>0</v>
      </c>
      <c r="AP66" s="39">
        <f t="shared" si="2"/>
        <v>0</v>
      </c>
      <c r="AQ66" s="39">
        <f>'1. Maßnahmemonat M1'!AR66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105">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3"/>
        <v/>
      </c>
      <c r="AO67" s="39">
        <f>'1. Maßnahmemonat M1'!AP67</f>
        <v>0</v>
      </c>
      <c r="AP67" s="39">
        <f t="shared" si="2"/>
        <v>0</v>
      </c>
      <c r="AQ67" s="39">
        <f>'1. Maßnahmemonat M1'!AR67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105">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105">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105">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105">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105">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105">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105">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105">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105">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105">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105">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105">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105">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105">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105">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105">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105">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105">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105">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105">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105">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105">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105">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105">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105">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105">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105">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105">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105">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105">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105">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105">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105">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105">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105">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105">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105">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105">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105">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105">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105">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3"/>
        <v/>
      </c>
      <c r="AO108" s="39">
        <f>'1. Maßnahmemonat M1'!AP108</f>
        <v>0</v>
      </c>
      <c r="AP108" s="39">
        <f t="shared" si="2"/>
        <v>0</v>
      </c>
      <c r="AQ108" s="39">
        <f>'1. Maßnahmemonat M1'!AR108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105">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3"/>
        <v/>
      </c>
      <c r="AO109" s="39">
        <f>'1. Maßnahmemonat M1'!AP109</f>
        <v>0</v>
      </c>
      <c r="AP109" s="39">
        <f t="shared" si="2"/>
        <v>0</v>
      </c>
      <c r="AQ109" s="39">
        <f>'1. Maßnahmemonat M1'!AR109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105">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3"/>
        <v/>
      </c>
      <c r="AO110" s="39">
        <f>'1. Maßnahmemonat M1'!AP110</f>
        <v>0</v>
      </c>
      <c r="AP110" s="39">
        <f t="shared" si="2"/>
        <v>0</v>
      </c>
      <c r="AQ110" s="39">
        <f>'1. Maßnahmemonat M1'!AR110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105">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3"/>
        <v/>
      </c>
      <c r="AO111" s="39">
        <f>'1. Maßnahmemonat M1'!AP111</f>
        <v>0</v>
      </c>
      <c r="AP111" s="39">
        <f t="shared" si="2"/>
        <v>0</v>
      </c>
      <c r="AQ111" s="39">
        <f>'1. Maßnahmemonat M1'!AR111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105">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3"/>
        <v/>
      </c>
      <c r="AO112" s="39">
        <f>'1. Maßnahmemonat M1'!AP112</f>
        <v>0</v>
      </c>
      <c r="AP112" s="39">
        <f t="shared" si="2"/>
        <v>0</v>
      </c>
      <c r="AQ112" s="39">
        <f>'1. Maßnahmemonat M1'!AR112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105">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3"/>
        <v/>
      </c>
      <c r="AO113" s="39">
        <f>'1. Maßnahmemonat M1'!AP113</f>
        <v>0</v>
      </c>
      <c r="AP113" s="39">
        <f t="shared" si="2"/>
        <v>0</v>
      </c>
      <c r="AQ113" s="39">
        <f>'1. Maßnahmemonat M1'!AR113</f>
        <v>0</v>
      </c>
      <c r="AR113" s="39">
        <f t="shared" si="11"/>
        <v>0</v>
      </c>
      <c r="AS113" s="69">
        <f t="shared" si="12"/>
        <v>0</v>
      </c>
      <c r="AT113" s="69">
        <f t="shared" si="13"/>
        <v>0</v>
      </c>
      <c r="AU113" s="69">
        <f t="shared" si="14"/>
        <v>0</v>
      </c>
      <c r="AV113" s="69">
        <f t="shared" si="15"/>
        <v>0</v>
      </c>
      <c r="AW113" s="69">
        <f t="shared" si="16"/>
        <v>0</v>
      </c>
      <c r="AX113" s="69">
        <f t="shared" si="17"/>
        <v>0</v>
      </c>
    </row>
    <row r="114" spans="1:50" x14ac:dyDescent="0.2">
      <c r="I114" s="1"/>
      <c r="J114" s="1"/>
      <c r="K114" s="1"/>
      <c r="L114" s="1"/>
      <c r="M114" s="1"/>
      <c r="N114" s="1"/>
      <c r="O114" s="1"/>
      <c r="P114" s="1"/>
      <c r="Q114" s="1"/>
      <c r="R114" s="1"/>
      <c r="S114" s="1"/>
      <c r="T114" s="1"/>
      <c r="U114" s="1"/>
      <c r="V114" s="1"/>
      <c r="W114" s="1"/>
      <c r="X114" s="1"/>
      <c r="Y114" s="1"/>
      <c r="Z114" s="1"/>
    </row>
    <row r="115" spans="1:50" x14ac:dyDescent="0.2">
      <c r="I115" s="1"/>
      <c r="J115" s="1"/>
      <c r="K115" s="1"/>
      <c r="L115" s="1"/>
      <c r="M115" s="1"/>
      <c r="N115" s="1"/>
      <c r="O115" s="1"/>
      <c r="P115" s="1"/>
      <c r="Q115" s="1"/>
      <c r="R115" s="1"/>
      <c r="S115" s="1"/>
      <c r="T115" s="1"/>
      <c r="U115" s="1"/>
      <c r="V115" s="1"/>
      <c r="W115" s="1"/>
      <c r="X115" s="1"/>
      <c r="Y115" s="1"/>
      <c r="Z115" s="1"/>
      <c r="AN115" s="2"/>
      <c r="AO115" s="2"/>
      <c r="AP115" s="2"/>
      <c r="AQ115" s="2"/>
      <c r="AR115" s="2"/>
    </row>
    <row r="116" spans="1:50" x14ac:dyDescent="0.2">
      <c r="I116" s="1"/>
      <c r="J116" s="1"/>
      <c r="K116" s="1"/>
      <c r="L116" s="1"/>
      <c r="M116" s="1"/>
      <c r="N116" s="1"/>
      <c r="O116" s="1"/>
      <c r="P116" s="1"/>
      <c r="Q116" s="1"/>
      <c r="R116" s="1"/>
      <c r="S116" s="1"/>
      <c r="T116" s="1"/>
      <c r="U116" s="1"/>
      <c r="V116" s="1"/>
      <c r="W116" s="1"/>
      <c r="X116" s="1"/>
      <c r="Y116" s="1"/>
      <c r="Z116" s="1"/>
    </row>
    <row r="117" spans="1:50" x14ac:dyDescent="0.2">
      <c r="I117" s="1"/>
      <c r="J117" s="1"/>
      <c r="K117" s="1"/>
      <c r="L117" s="1"/>
      <c r="M117" s="1"/>
      <c r="N117" s="1"/>
      <c r="O117" s="1"/>
      <c r="P117" s="1"/>
      <c r="Q117" s="1"/>
      <c r="R117" s="1"/>
      <c r="S117" s="1"/>
      <c r="T117" s="1"/>
      <c r="U117" s="1"/>
      <c r="V117" s="1"/>
      <c r="W117" s="1"/>
      <c r="X117" s="1"/>
      <c r="Y117" s="1"/>
      <c r="Z117" s="1"/>
    </row>
    <row r="118" spans="1:50" x14ac:dyDescent="0.2">
      <c r="I118" s="1"/>
      <c r="J118" s="1"/>
      <c r="K118" s="1"/>
      <c r="L118" s="1"/>
      <c r="M118" s="1"/>
      <c r="N118" s="1"/>
      <c r="O118" s="1"/>
      <c r="P118" s="1"/>
      <c r="Q118" s="1"/>
      <c r="R118" s="1"/>
      <c r="S118" s="1"/>
      <c r="T118" s="1"/>
      <c r="U118" s="1"/>
      <c r="V118" s="1"/>
      <c r="W118" s="1"/>
      <c r="X118" s="1"/>
      <c r="Y118" s="1"/>
      <c r="Z118" s="1"/>
    </row>
    <row r="119" spans="1:50" x14ac:dyDescent="0.2">
      <c r="I119" s="1"/>
      <c r="J119" s="1"/>
      <c r="K119" s="1"/>
      <c r="L119" s="1"/>
      <c r="M119" s="1"/>
      <c r="N119" s="1"/>
      <c r="O119" s="1"/>
      <c r="P119" s="1"/>
      <c r="Q119" s="1"/>
      <c r="R119" s="1"/>
      <c r="S119" s="1"/>
      <c r="T119" s="1"/>
      <c r="U119" s="1"/>
      <c r="V119" s="1"/>
      <c r="W119" s="1"/>
      <c r="X119" s="1"/>
      <c r="Y119" s="1"/>
      <c r="Z119" s="1"/>
    </row>
    <row r="120" spans="1:50" x14ac:dyDescent="0.2">
      <c r="I120" s="1"/>
      <c r="J120" s="1"/>
      <c r="K120" s="1"/>
      <c r="L120" s="1"/>
      <c r="M120" s="1"/>
      <c r="N120" s="1"/>
      <c r="O120" s="1"/>
      <c r="P120" s="1"/>
      <c r="Q120" s="1"/>
      <c r="R120" s="1"/>
      <c r="S120" s="1"/>
      <c r="T120" s="1"/>
      <c r="U120" s="1"/>
      <c r="V120" s="1"/>
      <c r="W120" s="1"/>
      <c r="X120" s="1"/>
      <c r="Y120" s="1"/>
      <c r="Z120" s="1"/>
    </row>
    <row r="121" spans="1:50" x14ac:dyDescent="0.2">
      <c r="I121" s="1"/>
      <c r="J121" s="1"/>
      <c r="K121" s="1"/>
      <c r="L121" s="1"/>
      <c r="M121" s="1"/>
      <c r="N121" s="1"/>
      <c r="O121" s="1"/>
      <c r="P121" s="1"/>
      <c r="Q121" s="1"/>
      <c r="R121" s="1"/>
      <c r="S121" s="1"/>
      <c r="T121" s="1"/>
      <c r="U121" s="1"/>
      <c r="V121" s="1"/>
      <c r="W121" s="1"/>
      <c r="X121" s="1"/>
      <c r="Y121" s="1"/>
      <c r="Z121" s="1"/>
    </row>
    <row r="122" spans="1:50" x14ac:dyDescent="0.2">
      <c r="I122" s="1"/>
      <c r="J122" s="1"/>
      <c r="K122" s="1"/>
      <c r="L122" s="1"/>
      <c r="M122" s="1"/>
      <c r="N122" s="1"/>
      <c r="O122" s="1"/>
      <c r="P122" s="1"/>
      <c r="Q122" s="1"/>
      <c r="R122" s="1"/>
      <c r="S122" s="1"/>
      <c r="T122" s="1"/>
      <c r="U122" s="1"/>
      <c r="V122" s="1"/>
      <c r="W122" s="1"/>
      <c r="X122" s="1"/>
      <c r="Y122" s="1"/>
      <c r="Z122" s="1"/>
    </row>
    <row r="123" spans="1:50" x14ac:dyDescent="0.2">
      <c r="I123" s="1"/>
      <c r="J123" s="1"/>
      <c r="K123" s="1"/>
      <c r="L123" s="1"/>
      <c r="M123" s="1"/>
      <c r="N123" s="1"/>
      <c r="O123" s="1"/>
      <c r="P123" s="1"/>
      <c r="Q123" s="1"/>
      <c r="R123" s="1"/>
      <c r="S123" s="1"/>
      <c r="T123" s="1"/>
      <c r="U123" s="1"/>
      <c r="V123" s="1"/>
      <c r="W123" s="1"/>
      <c r="X123" s="1"/>
      <c r="Y123" s="1"/>
      <c r="Z123" s="1"/>
    </row>
    <row r="124" spans="1:50" x14ac:dyDescent="0.2">
      <c r="I124" s="1"/>
      <c r="J124" s="1"/>
      <c r="K124" s="1"/>
      <c r="L124" s="1"/>
      <c r="M124" s="1"/>
      <c r="N124" s="1"/>
      <c r="O124" s="1"/>
      <c r="P124" s="1"/>
      <c r="Q124" s="1"/>
      <c r="R124" s="1"/>
      <c r="S124" s="1"/>
      <c r="T124" s="1"/>
      <c r="U124" s="1"/>
      <c r="V124" s="1"/>
      <c r="W124" s="1"/>
      <c r="X124" s="1"/>
      <c r="Y124" s="1"/>
      <c r="Z124" s="1"/>
    </row>
    <row r="125" spans="1:50" x14ac:dyDescent="0.2">
      <c r="I125" s="1"/>
      <c r="J125" s="1"/>
      <c r="K125" s="1"/>
      <c r="L125" s="1"/>
      <c r="M125" s="1"/>
      <c r="N125" s="1"/>
      <c r="O125" s="1"/>
      <c r="P125" s="1"/>
      <c r="Q125" s="1"/>
      <c r="R125" s="1"/>
      <c r="S125" s="1"/>
      <c r="T125" s="1"/>
      <c r="U125" s="1"/>
      <c r="V125" s="1"/>
      <c r="W125" s="1"/>
      <c r="X125" s="1"/>
      <c r="Y125" s="1"/>
      <c r="Z125" s="1"/>
    </row>
    <row r="126" spans="1:50" x14ac:dyDescent="0.2">
      <c r="I126" s="1"/>
      <c r="J126" s="1"/>
      <c r="K126" s="1"/>
      <c r="L126" s="1"/>
      <c r="M126" s="1"/>
      <c r="N126" s="1"/>
      <c r="O126" s="1"/>
      <c r="P126" s="1"/>
      <c r="Q126" s="1"/>
      <c r="R126" s="1"/>
      <c r="S126" s="1"/>
      <c r="T126" s="1"/>
      <c r="U126" s="1"/>
      <c r="V126" s="1"/>
      <c r="W126" s="1"/>
      <c r="X126" s="1"/>
      <c r="Y126" s="1"/>
      <c r="Z126" s="1"/>
    </row>
    <row r="127" spans="1:50" x14ac:dyDescent="0.2">
      <c r="I127" s="1"/>
      <c r="J127" s="1"/>
      <c r="K127" s="1"/>
      <c r="L127" s="1"/>
      <c r="M127" s="1"/>
      <c r="N127" s="1"/>
      <c r="O127" s="1"/>
      <c r="P127" s="1"/>
      <c r="Q127" s="1"/>
      <c r="R127" s="1"/>
      <c r="S127" s="1"/>
      <c r="T127" s="1"/>
      <c r="U127" s="1"/>
      <c r="V127" s="1"/>
      <c r="W127" s="1"/>
      <c r="X127" s="1"/>
      <c r="Y127" s="1"/>
      <c r="Z127" s="1"/>
    </row>
    <row r="128" spans="1:50" x14ac:dyDescent="0.2">
      <c r="I128" s="1"/>
      <c r="J128" s="1"/>
      <c r="K128" s="1"/>
      <c r="L128" s="1"/>
      <c r="M128" s="1"/>
      <c r="N128" s="1"/>
      <c r="O128" s="1"/>
      <c r="P128" s="1"/>
      <c r="Q128" s="1"/>
      <c r="R128" s="1"/>
      <c r="S128" s="1"/>
      <c r="T128" s="1"/>
      <c r="U128" s="1"/>
      <c r="V128" s="1"/>
      <c r="W128" s="1"/>
      <c r="X128" s="1"/>
      <c r="Y128" s="1"/>
      <c r="Z128" s="1"/>
    </row>
    <row r="129" spans="9:26" x14ac:dyDescent="0.2">
      <c r="I129" s="1"/>
      <c r="J129" s="1"/>
      <c r="K129" s="1"/>
      <c r="L129" s="1"/>
      <c r="M129" s="1"/>
      <c r="N129" s="1"/>
      <c r="O129" s="1"/>
      <c r="P129" s="1"/>
      <c r="Q129" s="1"/>
      <c r="R129" s="1"/>
      <c r="S129" s="1"/>
      <c r="T129" s="1"/>
      <c r="U129" s="1"/>
      <c r="V129" s="1"/>
      <c r="W129" s="1"/>
      <c r="X129" s="1"/>
      <c r="Y129" s="1"/>
      <c r="Z129" s="1"/>
    </row>
    <row r="130" spans="9:26" x14ac:dyDescent="0.2">
      <c r="I130" s="1"/>
      <c r="J130" s="1"/>
      <c r="K130" s="1"/>
      <c r="L130" s="1"/>
      <c r="M130" s="1"/>
      <c r="N130" s="1"/>
      <c r="O130" s="1"/>
      <c r="P130" s="1"/>
      <c r="Q130" s="1"/>
      <c r="R130" s="1"/>
      <c r="S130" s="1"/>
      <c r="T130" s="1"/>
      <c r="U130" s="1"/>
      <c r="V130" s="1"/>
      <c r="W130" s="1"/>
      <c r="X130" s="1"/>
      <c r="Y130" s="1"/>
      <c r="Z130" s="1"/>
    </row>
    <row r="131" spans="9:26" x14ac:dyDescent="0.2">
      <c r="I131" s="1"/>
      <c r="J131" s="1"/>
      <c r="K131" s="1"/>
      <c r="L131" s="1"/>
      <c r="M131" s="1"/>
      <c r="N131" s="1"/>
      <c r="O131" s="1"/>
      <c r="P131" s="1"/>
      <c r="Q131" s="1"/>
      <c r="R131" s="1"/>
      <c r="S131" s="1"/>
      <c r="T131" s="1"/>
      <c r="U131" s="1"/>
      <c r="V131" s="1"/>
      <c r="W131" s="1"/>
      <c r="X131" s="1"/>
      <c r="Y131" s="1"/>
      <c r="Z131" s="1"/>
    </row>
    <row r="132" spans="9:26" x14ac:dyDescent="0.2">
      <c r="I132" s="1"/>
      <c r="J132" s="1"/>
      <c r="K132" s="1"/>
      <c r="L132" s="1"/>
      <c r="M132" s="1"/>
      <c r="N132" s="1"/>
      <c r="O132" s="1"/>
      <c r="P132" s="1"/>
      <c r="Q132" s="1"/>
      <c r="R132" s="1"/>
      <c r="S132" s="1"/>
      <c r="T132" s="1"/>
      <c r="U132" s="1"/>
      <c r="V132" s="1"/>
      <c r="W132" s="1"/>
      <c r="X132" s="1"/>
      <c r="Y132" s="1"/>
      <c r="Z132" s="1"/>
    </row>
    <row r="133" spans="9:26" x14ac:dyDescent="0.2">
      <c r="I133" s="1"/>
      <c r="J133" s="1"/>
      <c r="K133" s="1"/>
      <c r="L133" s="1"/>
      <c r="M133" s="1"/>
      <c r="N133" s="1"/>
      <c r="O133" s="1"/>
      <c r="P133" s="1"/>
      <c r="Q133" s="1"/>
      <c r="R133" s="1"/>
      <c r="S133" s="1"/>
      <c r="T133" s="1"/>
      <c r="U133" s="1"/>
      <c r="V133" s="1"/>
      <c r="W133" s="1"/>
      <c r="X133" s="1"/>
      <c r="Y133" s="1"/>
      <c r="Z133" s="1"/>
    </row>
    <row r="134" spans="9:26" x14ac:dyDescent="0.2">
      <c r="I134" s="1"/>
      <c r="J134" s="1"/>
      <c r="K134" s="1"/>
      <c r="L134" s="1"/>
      <c r="M134" s="1"/>
      <c r="N134" s="1"/>
      <c r="O134" s="1"/>
      <c r="P134" s="1"/>
      <c r="Q134" s="1"/>
      <c r="R134" s="1"/>
      <c r="S134" s="1"/>
      <c r="T134" s="1"/>
      <c r="U134" s="1"/>
      <c r="V134" s="1"/>
      <c r="W134" s="1"/>
      <c r="X134" s="1"/>
      <c r="Y134" s="1"/>
      <c r="Z134" s="1"/>
    </row>
    <row r="135" spans="9:26" x14ac:dyDescent="0.2">
      <c r="I135" s="1"/>
      <c r="J135" s="1"/>
      <c r="K135" s="1"/>
      <c r="L135" s="1"/>
      <c r="M135" s="1"/>
      <c r="N135" s="1"/>
      <c r="O135" s="1"/>
      <c r="P135" s="1"/>
      <c r="Q135" s="1"/>
      <c r="R135" s="1"/>
      <c r="S135" s="1"/>
      <c r="T135" s="1"/>
      <c r="U135" s="1"/>
      <c r="V135" s="1"/>
      <c r="W135" s="1"/>
      <c r="X135" s="1"/>
      <c r="Y135" s="1"/>
      <c r="Z135" s="1"/>
    </row>
    <row r="136" spans="9:26" x14ac:dyDescent="0.2">
      <c r="I136" s="1"/>
      <c r="J136" s="1"/>
      <c r="K136" s="1"/>
      <c r="L136" s="1"/>
      <c r="M136" s="1"/>
      <c r="N136" s="1"/>
      <c r="O136" s="1"/>
      <c r="P136" s="1"/>
      <c r="Q136" s="1"/>
      <c r="R136" s="1"/>
      <c r="S136" s="1"/>
      <c r="T136" s="1"/>
      <c r="U136" s="1"/>
      <c r="V136" s="1"/>
      <c r="W136" s="1"/>
      <c r="X136" s="1"/>
      <c r="Y136" s="1"/>
      <c r="Z136" s="1"/>
    </row>
    <row r="137" spans="9:26" x14ac:dyDescent="0.2">
      <c r="I137" s="1"/>
      <c r="J137" s="1"/>
      <c r="K137" s="1"/>
      <c r="L137" s="1"/>
      <c r="M137" s="1"/>
      <c r="N137" s="1"/>
      <c r="O137" s="1"/>
      <c r="P137" s="1"/>
      <c r="Q137" s="1"/>
      <c r="R137" s="1"/>
      <c r="S137" s="1"/>
      <c r="T137" s="1"/>
      <c r="U137" s="1"/>
      <c r="V137" s="1"/>
      <c r="W137" s="1"/>
      <c r="X137" s="1"/>
      <c r="Y137" s="1"/>
      <c r="Z137" s="1"/>
    </row>
    <row r="138" spans="9:26" x14ac:dyDescent="0.2">
      <c r="I138" s="1"/>
      <c r="J138" s="1"/>
      <c r="K138" s="1"/>
      <c r="L138" s="1"/>
      <c r="M138" s="1"/>
      <c r="N138" s="1"/>
      <c r="O138" s="1"/>
      <c r="P138" s="1"/>
      <c r="Q138" s="1"/>
      <c r="R138" s="1"/>
      <c r="S138" s="1"/>
      <c r="T138" s="1"/>
      <c r="U138" s="1"/>
      <c r="V138" s="1"/>
      <c r="W138" s="1"/>
      <c r="X138" s="1"/>
      <c r="Y138" s="1"/>
      <c r="Z138" s="1"/>
    </row>
    <row r="139" spans="9:26" x14ac:dyDescent="0.2">
      <c r="I139" s="1"/>
      <c r="J139" s="1"/>
      <c r="K139" s="1"/>
      <c r="L139" s="1"/>
      <c r="M139" s="1"/>
      <c r="N139" s="1"/>
      <c r="O139" s="1"/>
      <c r="P139" s="1"/>
      <c r="Q139" s="1"/>
      <c r="R139" s="1"/>
      <c r="S139" s="1"/>
      <c r="T139" s="1"/>
      <c r="U139" s="1"/>
      <c r="V139" s="1"/>
      <c r="W139" s="1"/>
      <c r="X139" s="1"/>
      <c r="Y139" s="1"/>
      <c r="Z139" s="1"/>
    </row>
    <row r="140" spans="9:26" x14ac:dyDescent="0.2">
      <c r="I140" s="1"/>
      <c r="J140" s="1"/>
      <c r="K140" s="1"/>
      <c r="L140" s="1"/>
      <c r="M140" s="1"/>
      <c r="N140" s="1"/>
      <c r="O140" s="1"/>
      <c r="P140" s="1"/>
      <c r="Q140" s="1"/>
      <c r="R140" s="1"/>
      <c r="S140" s="1"/>
      <c r="T140" s="1"/>
      <c r="U140" s="1"/>
      <c r="V140" s="1"/>
      <c r="W140" s="1"/>
      <c r="X140" s="1"/>
      <c r="Y140" s="1"/>
      <c r="Z140" s="1"/>
    </row>
    <row r="141" spans="9:26" x14ac:dyDescent="0.2">
      <c r="I141" s="1"/>
      <c r="J141" s="1"/>
      <c r="K141" s="1"/>
      <c r="L141" s="1"/>
      <c r="M141" s="1"/>
      <c r="N141" s="1"/>
      <c r="O141" s="1"/>
      <c r="P141" s="1"/>
      <c r="Q141" s="1"/>
      <c r="R141" s="1"/>
      <c r="S141" s="1"/>
      <c r="T141" s="1"/>
      <c r="U141" s="1"/>
      <c r="V141" s="1"/>
      <c r="W141" s="1"/>
      <c r="X141" s="1"/>
      <c r="Y141" s="1"/>
      <c r="Z141" s="1"/>
    </row>
    <row r="142" spans="9:26" x14ac:dyDescent="0.2">
      <c r="I142" s="1"/>
      <c r="J142" s="1"/>
      <c r="K142" s="1"/>
      <c r="L142" s="1"/>
      <c r="M142" s="1"/>
      <c r="N142" s="1"/>
      <c r="O142" s="1"/>
      <c r="P142" s="1"/>
      <c r="Q142" s="1"/>
      <c r="R142" s="1"/>
      <c r="S142" s="1"/>
      <c r="T142" s="1"/>
      <c r="U142" s="1"/>
      <c r="V142" s="1"/>
      <c r="W142" s="1"/>
      <c r="X142" s="1"/>
      <c r="Y142" s="1"/>
      <c r="Z142" s="1"/>
    </row>
    <row r="143" spans="9:26" x14ac:dyDescent="0.2">
      <c r="I143" s="1"/>
      <c r="J143" s="1"/>
      <c r="K143" s="1"/>
      <c r="L143" s="1"/>
      <c r="M143" s="1"/>
      <c r="N143" s="1"/>
      <c r="O143" s="1"/>
      <c r="P143" s="1"/>
      <c r="Q143" s="1"/>
      <c r="R143" s="1"/>
      <c r="S143" s="1"/>
      <c r="T143" s="1"/>
      <c r="U143" s="1"/>
      <c r="V143" s="1"/>
      <c r="W143" s="1"/>
      <c r="X143" s="1"/>
      <c r="Y143" s="1"/>
      <c r="Z143" s="1"/>
    </row>
    <row r="144" spans="9:26" x14ac:dyDescent="0.2">
      <c r="I144" s="1"/>
      <c r="J144" s="1"/>
      <c r="K144" s="1"/>
      <c r="L144" s="1"/>
      <c r="M144" s="1"/>
      <c r="N144" s="1"/>
      <c r="O144" s="1"/>
      <c r="P144" s="1"/>
      <c r="Q144" s="1"/>
      <c r="R144" s="1"/>
      <c r="S144" s="1"/>
      <c r="T144" s="1"/>
      <c r="U144" s="1"/>
      <c r="V144" s="1"/>
      <c r="W144" s="1"/>
      <c r="X144" s="1"/>
      <c r="Y144" s="1"/>
      <c r="Z144" s="1"/>
    </row>
    <row r="145" spans="9:26" x14ac:dyDescent="0.2">
      <c r="I145" s="1"/>
      <c r="J145" s="1"/>
      <c r="K145" s="1"/>
      <c r="L145" s="1"/>
      <c r="M145" s="1"/>
      <c r="N145" s="1"/>
      <c r="O145" s="1"/>
      <c r="P145" s="1"/>
      <c r="Q145" s="1"/>
      <c r="R145" s="1"/>
      <c r="S145" s="1"/>
      <c r="T145" s="1"/>
      <c r="U145" s="1"/>
      <c r="V145" s="1"/>
      <c r="W145" s="1"/>
      <c r="X145" s="1"/>
      <c r="Y145" s="1"/>
      <c r="Z145" s="1"/>
    </row>
    <row r="146" spans="9:26" x14ac:dyDescent="0.2">
      <c r="I146" s="1"/>
      <c r="J146" s="1"/>
      <c r="K146" s="1"/>
      <c r="L146" s="1"/>
      <c r="M146" s="1"/>
      <c r="N146" s="1"/>
      <c r="O146" s="1"/>
      <c r="P146" s="1"/>
      <c r="Q146" s="1"/>
      <c r="R146" s="1"/>
      <c r="S146" s="1"/>
      <c r="T146" s="1"/>
      <c r="U146" s="1"/>
      <c r="V146" s="1"/>
      <c r="W146" s="1"/>
      <c r="X146" s="1"/>
      <c r="Y146" s="1"/>
      <c r="Z146" s="1"/>
    </row>
    <row r="147" spans="9:26" x14ac:dyDescent="0.2">
      <c r="I147" s="1"/>
      <c r="J147" s="1"/>
      <c r="K147" s="1"/>
      <c r="L147" s="1"/>
      <c r="M147" s="1"/>
      <c r="N147" s="1"/>
      <c r="O147" s="1"/>
      <c r="P147" s="1"/>
      <c r="Q147" s="1"/>
      <c r="R147" s="1"/>
      <c r="S147" s="1"/>
      <c r="T147" s="1"/>
      <c r="U147" s="1"/>
      <c r="V147" s="1"/>
      <c r="W147" s="1"/>
      <c r="X147" s="1"/>
      <c r="Y147" s="1"/>
      <c r="Z147" s="1"/>
    </row>
    <row r="148" spans="9:26" x14ac:dyDescent="0.2">
      <c r="I148" s="1"/>
      <c r="J148" s="1"/>
      <c r="K148" s="1"/>
      <c r="L148" s="1"/>
      <c r="M148" s="1"/>
      <c r="N148" s="1"/>
      <c r="O148" s="1"/>
      <c r="P148" s="1"/>
      <c r="Q148" s="1"/>
      <c r="R148" s="1"/>
      <c r="S148" s="1"/>
      <c r="T148" s="1"/>
      <c r="U148" s="1"/>
      <c r="V148" s="1"/>
      <c r="W148" s="1"/>
      <c r="X148" s="1"/>
      <c r="Y148" s="1"/>
      <c r="Z148" s="1"/>
    </row>
    <row r="149" spans="9:26" x14ac:dyDescent="0.2">
      <c r="I149" s="1"/>
      <c r="J149" s="1"/>
      <c r="K149" s="1"/>
      <c r="L149" s="1"/>
      <c r="M149" s="1"/>
      <c r="N149" s="1"/>
      <c r="O149" s="1"/>
      <c r="P149" s="1"/>
      <c r="Q149" s="1"/>
      <c r="R149" s="1"/>
      <c r="S149" s="1"/>
      <c r="T149" s="1"/>
      <c r="U149" s="1"/>
      <c r="V149" s="1"/>
      <c r="W149" s="1"/>
      <c r="X149" s="1"/>
      <c r="Y149" s="1"/>
      <c r="Z149" s="1"/>
    </row>
    <row r="150" spans="9:26" x14ac:dyDescent="0.2">
      <c r="I150" s="1"/>
      <c r="J150" s="1"/>
      <c r="K150" s="1"/>
      <c r="L150" s="1"/>
      <c r="M150" s="1"/>
      <c r="N150" s="1"/>
      <c r="O150" s="1"/>
      <c r="P150" s="1"/>
      <c r="Q150" s="1"/>
      <c r="R150" s="1"/>
      <c r="S150" s="1"/>
      <c r="T150" s="1"/>
      <c r="U150" s="1"/>
      <c r="V150" s="1"/>
      <c r="W150" s="1"/>
      <c r="X150" s="1"/>
      <c r="Y150" s="1"/>
      <c r="Z150" s="1"/>
    </row>
    <row r="151" spans="9:26" x14ac:dyDescent="0.2">
      <c r="I151" s="1"/>
      <c r="J151" s="1"/>
      <c r="K151" s="1"/>
      <c r="L151" s="1"/>
      <c r="M151" s="1"/>
      <c r="N151" s="1"/>
      <c r="O151" s="1"/>
      <c r="P151" s="1"/>
      <c r="Q151" s="1"/>
      <c r="R151" s="1"/>
      <c r="S151" s="1"/>
      <c r="T151" s="1"/>
      <c r="U151" s="1"/>
      <c r="V151" s="1"/>
      <c r="W151" s="1"/>
      <c r="X151" s="1"/>
      <c r="Y151" s="1"/>
      <c r="Z151" s="1"/>
    </row>
    <row r="152" spans="9:26" x14ac:dyDescent="0.2">
      <c r="I152" s="1"/>
      <c r="J152" s="1"/>
      <c r="K152" s="1"/>
      <c r="L152" s="1"/>
      <c r="M152" s="1"/>
      <c r="N152" s="1"/>
      <c r="O152" s="1"/>
      <c r="P152" s="1"/>
      <c r="Q152" s="1"/>
      <c r="R152" s="1"/>
      <c r="S152" s="1"/>
      <c r="T152" s="1"/>
      <c r="U152" s="1"/>
      <c r="V152" s="1"/>
      <c r="W152" s="1"/>
      <c r="X152" s="1"/>
      <c r="Y152" s="1"/>
      <c r="Z152" s="1"/>
    </row>
    <row r="153" spans="9:26" x14ac:dyDescent="0.2">
      <c r="I153" s="1"/>
      <c r="J153" s="1"/>
      <c r="K153" s="1"/>
      <c r="L153" s="1"/>
      <c r="M153" s="1"/>
      <c r="N153" s="1"/>
      <c r="O153" s="1"/>
      <c r="P153" s="1"/>
      <c r="Q153" s="1"/>
      <c r="R153" s="1"/>
      <c r="S153" s="1"/>
      <c r="T153" s="1"/>
      <c r="U153" s="1"/>
      <c r="V153" s="1"/>
      <c r="W153" s="1"/>
      <c r="X153" s="1"/>
      <c r="Y153" s="1"/>
      <c r="Z153" s="1"/>
    </row>
    <row r="154" spans="9:26" x14ac:dyDescent="0.2">
      <c r="I154" s="1"/>
      <c r="J154" s="1"/>
      <c r="K154" s="1"/>
      <c r="L154" s="1"/>
      <c r="M154" s="1"/>
      <c r="N154" s="1"/>
      <c r="O154" s="1"/>
      <c r="P154" s="1"/>
      <c r="Q154" s="1"/>
      <c r="R154" s="1"/>
      <c r="S154" s="1"/>
      <c r="T154" s="1"/>
      <c r="U154" s="1"/>
      <c r="V154" s="1"/>
      <c r="W154" s="1"/>
      <c r="X154" s="1"/>
      <c r="Y154" s="1"/>
      <c r="Z154" s="1"/>
    </row>
    <row r="155" spans="9:26" x14ac:dyDescent="0.2">
      <c r="I155" s="1"/>
      <c r="J155" s="1"/>
      <c r="K155" s="1"/>
      <c r="L155" s="1"/>
      <c r="M155" s="1"/>
      <c r="N155" s="1"/>
      <c r="O155" s="1"/>
      <c r="P155" s="1"/>
      <c r="Q155" s="1"/>
      <c r="R155" s="1"/>
      <c r="S155" s="1"/>
      <c r="T155" s="1"/>
      <c r="U155" s="1"/>
      <c r="V155" s="1"/>
      <c r="W155" s="1"/>
      <c r="X155" s="1"/>
      <c r="Y155" s="1"/>
      <c r="Z155" s="1"/>
    </row>
    <row r="156" spans="9:26" x14ac:dyDescent="0.2">
      <c r="I156" s="1"/>
      <c r="J156" s="1"/>
      <c r="K156" s="1"/>
      <c r="L156" s="1"/>
      <c r="M156" s="1"/>
      <c r="N156" s="1"/>
      <c r="O156" s="1"/>
      <c r="P156" s="1"/>
      <c r="Q156" s="1"/>
      <c r="R156" s="1"/>
      <c r="S156" s="1"/>
      <c r="T156" s="1"/>
      <c r="U156" s="1"/>
      <c r="V156" s="1"/>
      <c r="W156" s="1"/>
      <c r="X156" s="1"/>
      <c r="Y156" s="1"/>
      <c r="Z156" s="1"/>
    </row>
    <row r="157" spans="9:26" x14ac:dyDescent="0.2">
      <c r="I157" s="1"/>
      <c r="J157" s="1"/>
      <c r="K157" s="1"/>
      <c r="L157" s="1"/>
      <c r="M157" s="1"/>
      <c r="N157" s="1"/>
      <c r="O157" s="1"/>
      <c r="P157" s="1"/>
      <c r="Q157" s="1"/>
      <c r="R157" s="1"/>
      <c r="S157" s="1"/>
      <c r="T157" s="1"/>
      <c r="U157" s="1"/>
      <c r="V157" s="1"/>
      <c r="W157" s="1"/>
      <c r="X157" s="1"/>
      <c r="Y157" s="1"/>
      <c r="Z157" s="1"/>
    </row>
    <row r="158" spans="9:26" x14ac:dyDescent="0.2">
      <c r="I158" s="1"/>
      <c r="J158" s="1"/>
      <c r="K158" s="1"/>
      <c r="L158" s="1"/>
      <c r="M158" s="1"/>
      <c r="N158" s="1"/>
      <c r="O158" s="1"/>
      <c r="P158" s="1"/>
      <c r="Q158" s="1"/>
      <c r="R158" s="1"/>
      <c r="S158" s="1"/>
      <c r="T158" s="1"/>
      <c r="U158" s="1"/>
      <c r="V158" s="1"/>
      <c r="W158" s="1"/>
      <c r="X158" s="1"/>
      <c r="Y158" s="1"/>
      <c r="Z158" s="1"/>
    </row>
    <row r="159" spans="9:26" x14ac:dyDescent="0.2">
      <c r="I159" s="1"/>
      <c r="J159" s="1"/>
      <c r="K159" s="1"/>
      <c r="L159" s="1"/>
      <c r="M159" s="1"/>
      <c r="N159" s="1"/>
      <c r="O159" s="1"/>
      <c r="P159" s="1"/>
      <c r="Q159" s="1"/>
      <c r="R159" s="1"/>
      <c r="S159" s="1"/>
      <c r="T159" s="1"/>
      <c r="U159" s="1"/>
      <c r="V159" s="1"/>
      <c r="W159" s="1"/>
      <c r="X159" s="1"/>
      <c r="Y159" s="1"/>
      <c r="Z159" s="1"/>
    </row>
    <row r="160" spans="9:26" x14ac:dyDescent="0.2">
      <c r="I160" s="1"/>
      <c r="J160" s="1"/>
      <c r="K160" s="1"/>
      <c r="L160" s="1"/>
      <c r="M160" s="1"/>
      <c r="N160" s="1"/>
      <c r="O160" s="1"/>
      <c r="P160" s="1"/>
      <c r="Q160" s="1"/>
      <c r="R160" s="1"/>
      <c r="S160" s="1"/>
      <c r="T160" s="1"/>
      <c r="U160" s="1"/>
      <c r="V160" s="1"/>
      <c r="W160" s="1"/>
      <c r="X160" s="1"/>
      <c r="Y160" s="1"/>
      <c r="Z160" s="1"/>
    </row>
    <row r="161" spans="9:26" x14ac:dyDescent="0.2">
      <c r="I161" s="1"/>
      <c r="J161" s="1"/>
      <c r="K161" s="1"/>
      <c r="L161" s="1"/>
      <c r="M161" s="1"/>
      <c r="N161" s="1"/>
      <c r="O161" s="1"/>
      <c r="P161" s="1"/>
      <c r="Q161" s="1"/>
      <c r="R161" s="1"/>
      <c r="S161" s="1"/>
      <c r="T161" s="1"/>
      <c r="U161" s="1"/>
      <c r="V161" s="1"/>
      <c r="W161" s="1"/>
      <c r="X161" s="1"/>
      <c r="Y161" s="1"/>
      <c r="Z161" s="1"/>
    </row>
    <row r="162" spans="9:26" x14ac:dyDescent="0.2">
      <c r="I162" s="1"/>
      <c r="J162" s="1"/>
      <c r="K162" s="1"/>
      <c r="L162" s="1"/>
      <c r="M162" s="1"/>
      <c r="N162" s="1"/>
      <c r="O162" s="1"/>
      <c r="P162" s="1"/>
      <c r="Q162" s="1"/>
      <c r="R162" s="1"/>
      <c r="S162" s="1"/>
      <c r="T162" s="1"/>
      <c r="U162" s="1"/>
      <c r="V162" s="1"/>
      <c r="W162" s="1"/>
      <c r="X162" s="1"/>
      <c r="Y162" s="1"/>
      <c r="Z162" s="1"/>
    </row>
    <row r="163" spans="9:26" x14ac:dyDescent="0.2">
      <c r="I163" s="1"/>
      <c r="J163" s="1"/>
      <c r="K163" s="1"/>
      <c r="L163" s="1"/>
      <c r="M163" s="1"/>
      <c r="N163" s="1"/>
      <c r="O163" s="1"/>
      <c r="P163" s="1"/>
      <c r="Q163" s="1"/>
      <c r="R163" s="1"/>
      <c r="S163" s="1"/>
      <c r="T163" s="1"/>
      <c r="U163" s="1"/>
      <c r="V163" s="1"/>
      <c r="W163" s="1"/>
      <c r="X163" s="1"/>
      <c r="Y163" s="1"/>
      <c r="Z163" s="1"/>
    </row>
    <row r="164" spans="9:26" x14ac:dyDescent="0.2">
      <c r="I164" s="1"/>
      <c r="J164" s="1"/>
      <c r="K164" s="1"/>
      <c r="L164" s="1"/>
      <c r="M164" s="1"/>
      <c r="N164" s="1"/>
      <c r="O164" s="1"/>
      <c r="P164" s="1"/>
      <c r="Q164" s="1"/>
      <c r="R164" s="1"/>
      <c r="S164" s="1"/>
      <c r="T164" s="1"/>
      <c r="U164" s="1"/>
      <c r="V164" s="1"/>
      <c r="W164" s="1"/>
      <c r="X164" s="1"/>
      <c r="Y164" s="1"/>
      <c r="Z164" s="1"/>
    </row>
    <row r="165" spans="9:26" x14ac:dyDescent="0.2">
      <c r="I165" s="1"/>
      <c r="J165" s="1"/>
      <c r="K165" s="1"/>
      <c r="L165" s="1"/>
      <c r="M165" s="1"/>
      <c r="N165" s="1"/>
      <c r="O165" s="1"/>
      <c r="P165" s="1"/>
      <c r="Q165" s="1"/>
      <c r="R165" s="1"/>
      <c r="S165" s="1"/>
      <c r="T165" s="1"/>
      <c r="U165" s="1"/>
      <c r="V165" s="1"/>
      <c r="W165" s="1"/>
      <c r="X165" s="1"/>
      <c r="Y165" s="1"/>
      <c r="Z165" s="1"/>
    </row>
    <row r="166" spans="9:26" x14ac:dyDescent="0.2">
      <c r="I166" s="1"/>
      <c r="J166" s="1"/>
      <c r="K166" s="1"/>
      <c r="L166" s="1"/>
      <c r="M166" s="1"/>
      <c r="N166" s="1"/>
      <c r="O166" s="1"/>
      <c r="P166" s="1"/>
      <c r="Q166" s="1"/>
      <c r="R166" s="1"/>
      <c r="S166" s="1"/>
      <c r="T166" s="1"/>
      <c r="U166" s="1"/>
      <c r="V166" s="1"/>
      <c r="W166" s="1"/>
      <c r="X166" s="1"/>
      <c r="Y166" s="1"/>
      <c r="Z166" s="1"/>
    </row>
    <row r="167" spans="9:26" x14ac:dyDescent="0.2">
      <c r="I167" s="1"/>
      <c r="J167" s="1"/>
      <c r="K167" s="1"/>
      <c r="L167" s="1"/>
      <c r="M167" s="1"/>
      <c r="N167" s="1"/>
      <c r="O167" s="1"/>
      <c r="P167" s="1"/>
      <c r="Q167" s="1"/>
      <c r="R167" s="1"/>
      <c r="S167" s="1"/>
      <c r="T167" s="1"/>
      <c r="U167" s="1"/>
      <c r="V167" s="1"/>
      <c r="W167" s="1"/>
      <c r="X167" s="1"/>
      <c r="Y167" s="1"/>
      <c r="Z167" s="1"/>
    </row>
  </sheetData>
  <sheetProtection sheet="1" objects="1" scenarios="1"/>
  <mergeCells count="18">
    <mergeCell ref="E12:E13"/>
    <mergeCell ref="B12:B13"/>
    <mergeCell ref="C12:C13"/>
    <mergeCell ref="F12:F13"/>
    <mergeCell ref="D12:D13"/>
    <mergeCell ref="AR1:AR6"/>
    <mergeCell ref="G12:G13"/>
    <mergeCell ref="H12:H13"/>
    <mergeCell ref="F1:G1"/>
    <mergeCell ref="F6:J6"/>
    <mergeCell ref="F8:G8"/>
    <mergeCell ref="F2:S2"/>
    <mergeCell ref="F3:S3"/>
    <mergeCell ref="AO1:AO6"/>
    <mergeCell ref="F4:J4"/>
    <mergeCell ref="G5:J5"/>
    <mergeCell ref="AP1:AP6"/>
    <mergeCell ref="AQ1:AQ6"/>
  </mergeCells>
  <phoneticPr fontId="18" type="noConversion"/>
  <conditionalFormatting sqref="I14:AM113">
    <cfRule type="expression" dxfId="181" priority="1" stopIfTrue="1">
      <formula>OR(I$12&gt;$G$7,I$12&lt;$F$7,MONTH(I$12)&gt;MONTH($I$12),I$12&gt;$H14,I$12&lt;$G14)</formula>
    </cfRule>
    <cfRule type="expression" dxfId="180" priority="2" stopIfTrue="1">
      <formula>OR(WEEKDAY(I$12)=1,WEEKDAY(I$12)=7,I14="F")</formula>
    </cfRule>
    <cfRule type="expression" dxfId="179" priority="3" stopIfTrue="1">
      <formula>OR(I14="E",I14="S",I14="K",I14="UE")</formula>
    </cfRule>
  </conditionalFormatting>
  <conditionalFormatting sqref="AN14:AN113">
    <cfRule type="cellIs" dxfId="178" priority="4" stopIfTrue="1" operator="greaterThanOrEqual">
      <formula>25</formula>
    </cfRule>
  </conditionalFormatting>
  <conditionalFormatting sqref="AN7:AN11">
    <cfRule type="cellIs" dxfId="177" priority="5" stopIfTrue="1" operator="greaterThanOrEqual">
      <formula>25</formula>
    </cfRule>
  </conditionalFormatting>
  <dataValidations xWindow="317" yWindow="313" count="3">
    <dataValidation type="custom" allowBlank="1" showInputMessage="1" showErrorMessage="1" sqref="I114:Z167">
      <formula1>"X;"</formula1>
    </dataValidation>
    <dataValidation type="date" operator="greaterThan" allowBlank="1" showInputMessage="1" showErrorMessage="1" sqref="F7:G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3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DATE(YEAR('M28'!F8:J8),MONTH('M28'!F8:J8)+1,DAY('M28'!F8:J8))</f>
        <v>40360</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'M28'!AQ8+'M28'!AR8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'M28'!AQ9+'M28'!AR9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'M28'!AQ10+'M28'!AR10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'M28'!AQ11+'M28'!AR11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40360</v>
      </c>
      <c r="J12" s="26">
        <f t="shared" ref="J12:AM12" si="0">I12+1</f>
        <v>40361</v>
      </c>
      <c r="K12" s="26">
        <f t="shared" si="0"/>
        <v>40362</v>
      </c>
      <c r="L12" s="26">
        <f t="shared" si="0"/>
        <v>40363</v>
      </c>
      <c r="M12" s="26">
        <f t="shared" si="0"/>
        <v>40364</v>
      </c>
      <c r="N12" s="26">
        <f t="shared" si="0"/>
        <v>40365</v>
      </c>
      <c r="O12" s="26">
        <f t="shared" si="0"/>
        <v>40366</v>
      </c>
      <c r="P12" s="26">
        <f t="shared" si="0"/>
        <v>40367</v>
      </c>
      <c r="Q12" s="26">
        <f t="shared" si="0"/>
        <v>40368</v>
      </c>
      <c r="R12" s="26">
        <f t="shared" si="0"/>
        <v>40369</v>
      </c>
      <c r="S12" s="26">
        <f t="shared" si="0"/>
        <v>40370</v>
      </c>
      <c r="T12" s="26">
        <f t="shared" si="0"/>
        <v>40371</v>
      </c>
      <c r="U12" s="26">
        <f t="shared" si="0"/>
        <v>40372</v>
      </c>
      <c r="V12" s="26">
        <f t="shared" si="0"/>
        <v>40373</v>
      </c>
      <c r="W12" s="26">
        <f t="shared" si="0"/>
        <v>40374</v>
      </c>
      <c r="X12" s="26">
        <f t="shared" si="0"/>
        <v>40375</v>
      </c>
      <c r="Y12" s="26">
        <f t="shared" si="0"/>
        <v>40376</v>
      </c>
      <c r="Z12" s="26">
        <f t="shared" si="0"/>
        <v>40377</v>
      </c>
      <c r="AA12" s="26">
        <f t="shared" si="0"/>
        <v>40378</v>
      </c>
      <c r="AB12" s="26">
        <f t="shared" si="0"/>
        <v>40379</v>
      </c>
      <c r="AC12" s="26">
        <f t="shared" si="0"/>
        <v>40380</v>
      </c>
      <c r="AD12" s="26">
        <f t="shared" si="0"/>
        <v>40381</v>
      </c>
      <c r="AE12" s="26">
        <f t="shared" si="0"/>
        <v>40382</v>
      </c>
      <c r="AF12" s="26">
        <f t="shared" si="0"/>
        <v>40383</v>
      </c>
      <c r="AG12" s="26">
        <f t="shared" si="0"/>
        <v>40384</v>
      </c>
      <c r="AH12" s="26">
        <f t="shared" si="0"/>
        <v>40385</v>
      </c>
      <c r="AI12" s="26">
        <f t="shared" si="0"/>
        <v>40386</v>
      </c>
      <c r="AJ12" s="26">
        <f t="shared" si="0"/>
        <v>40387</v>
      </c>
      <c r="AK12" s="26">
        <f t="shared" si="0"/>
        <v>40388</v>
      </c>
      <c r="AL12" s="26">
        <f t="shared" si="0"/>
        <v>40389</v>
      </c>
      <c r="AM12" s="27">
        <f t="shared" si="0"/>
        <v>40390</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40360</v>
      </c>
      <c r="J13" s="30">
        <f t="shared" si="1"/>
        <v>40361</v>
      </c>
      <c r="K13" s="30">
        <f t="shared" si="1"/>
        <v>40362</v>
      </c>
      <c r="L13" s="30">
        <f t="shared" si="1"/>
        <v>40363</v>
      </c>
      <c r="M13" s="30">
        <f t="shared" si="1"/>
        <v>40364</v>
      </c>
      <c r="N13" s="30">
        <f t="shared" si="1"/>
        <v>40365</v>
      </c>
      <c r="O13" s="30">
        <f t="shared" si="1"/>
        <v>40366</v>
      </c>
      <c r="P13" s="30">
        <f t="shared" si="1"/>
        <v>40367</v>
      </c>
      <c r="Q13" s="30">
        <f t="shared" si="1"/>
        <v>40368</v>
      </c>
      <c r="R13" s="30">
        <f t="shared" si="1"/>
        <v>40369</v>
      </c>
      <c r="S13" s="30">
        <f t="shared" si="1"/>
        <v>40370</v>
      </c>
      <c r="T13" s="30">
        <f t="shared" si="1"/>
        <v>40371</v>
      </c>
      <c r="U13" s="30">
        <f t="shared" si="1"/>
        <v>40372</v>
      </c>
      <c r="V13" s="30">
        <f t="shared" si="1"/>
        <v>40373</v>
      </c>
      <c r="W13" s="30">
        <f t="shared" si="1"/>
        <v>40374</v>
      </c>
      <c r="X13" s="30">
        <f t="shared" si="1"/>
        <v>40375</v>
      </c>
      <c r="Y13" s="30">
        <f t="shared" si="1"/>
        <v>40376</v>
      </c>
      <c r="Z13" s="30">
        <f t="shared" si="1"/>
        <v>40377</v>
      </c>
      <c r="AA13" s="30">
        <f t="shared" si="1"/>
        <v>40378</v>
      </c>
      <c r="AB13" s="30">
        <f t="shared" si="1"/>
        <v>40379</v>
      </c>
      <c r="AC13" s="30">
        <f t="shared" si="1"/>
        <v>40380</v>
      </c>
      <c r="AD13" s="30">
        <f t="shared" si="1"/>
        <v>40381</v>
      </c>
      <c r="AE13" s="30">
        <f t="shared" si="1"/>
        <v>40382</v>
      </c>
      <c r="AF13" s="30">
        <f t="shared" si="1"/>
        <v>40383</v>
      </c>
      <c r="AG13" s="30">
        <f t="shared" si="1"/>
        <v>40384</v>
      </c>
      <c r="AH13" s="30">
        <f t="shared" si="1"/>
        <v>40385</v>
      </c>
      <c r="AI13" s="30">
        <f t="shared" si="1"/>
        <v>40386</v>
      </c>
      <c r="AJ13" s="30">
        <f t="shared" si="1"/>
        <v>40387</v>
      </c>
      <c r="AK13" s="30">
        <f t="shared" si="1"/>
        <v>40388</v>
      </c>
      <c r="AL13" s="30">
        <f t="shared" si="1"/>
        <v>40389</v>
      </c>
      <c r="AM13" s="31">
        <f t="shared" si="1"/>
        <v>40390</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'M28'!AO14+'M28'!AP14</f>
        <v>4</v>
      </c>
      <c r="AP14" s="123">
        <f>COUNTIF(I14:AM14,"A")+AR14</f>
        <v>0</v>
      </c>
      <c r="AQ14" s="123">
        <f>'M28'!AQ14+'M28'!AR14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'M28'!AO15+'M28'!AP15</f>
        <v>4</v>
      </c>
      <c r="AP15" s="39">
        <f t="shared" ref="AP15:AP113" si="3">COUNTIF(I15:AM15,"A")+AR15</f>
        <v>0</v>
      </c>
      <c r="AQ15" s="39">
        <f>'M28'!AQ15+'M28'!AR15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'M28'!AO16+'M28'!AP16</f>
        <v>0</v>
      </c>
      <c r="AP16" s="39">
        <f t="shared" si="3"/>
        <v>0</v>
      </c>
      <c r="AQ16" s="39">
        <f>'M28'!AQ16+'M28'!AR16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'M28'!AO17+'M28'!AP17</f>
        <v>0</v>
      </c>
      <c r="AP17" s="39">
        <f t="shared" si="3"/>
        <v>0</v>
      </c>
      <c r="AQ17" s="39">
        <f>'M28'!AQ17+'M28'!AR17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'M28'!AO18+'M28'!AP18</f>
        <v>0</v>
      </c>
      <c r="AP18" s="39">
        <f t="shared" si="3"/>
        <v>0</v>
      </c>
      <c r="AQ18" s="39">
        <f>'M28'!AQ18+'M28'!AR18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'M28'!AO19+'M28'!AP19</f>
        <v>0</v>
      </c>
      <c r="AP19" s="39">
        <f t="shared" si="3"/>
        <v>0</v>
      </c>
      <c r="AQ19" s="39">
        <f>'M28'!AQ19+'M28'!AR19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'M28'!AO20+'M28'!AP20</f>
        <v>0</v>
      </c>
      <c r="AP20" s="39">
        <f t="shared" si="3"/>
        <v>0</v>
      </c>
      <c r="AQ20" s="39">
        <f>'M28'!AQ20+'M28'!AR20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'M28'!AO21+'M28'!AP21</f>
        <v>0</v>
      </c>
      <c r="AP21" s="39">
        <f t="shared" si="3"/>
        <v>0</v>
      </c>
      <c r="AQ21" s="39">
        <f>'M28'!AQ21+'M28'!AR21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'M28'!AO22+'M28'!AP22</f>
        <v>0</v>
      </c>
      <c r="AP22" s="39">
        <f t="shared" si="3"/>
        <v>0</v>
      </c>
      <c r="AQ22" s="39">
        <f>'M28'!AQ22+'M28'!AR22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'M28'!AO23+'M28'!AP23</f>
        <v>0</v>
      </c>
      <c r="AP23" s="39">
        <f t="shared" si="3"/>
        <v>0</v>
      </c>
      <c r="AQ23" s="39">
        <f>'M28'!AQ23+'M28'!AR23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'M28'!AO24+'M28'!AP24</f>
        <v>0</v>
      </c>
      <c r="AP24" s="39">
        <f t="shared" si="3"/>
        <v>0</v>
      </c>
      <c r="AQ24" s="39">
        <f>'M28'!AQ24+'M28'!AR24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'M28'!AO25+'M28'!AP25</f>
        <v>0</v>
      </c>
      <c r="AP25" s="39">
        <f t="shared" si="3"/>
        <v>0</v>
      </c>
      <c r="AQ25" s="39">
        <f>'M28'!AQ25+'M28'!AR25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'M28'!AO26+'M28'!AP26</f>
        <v>0</v>
      </c>
      <c r="AP26" s="39">
        <f t="shared" si="3"/>
        <v>0</v>
      </c>
      <c r="AQ26" s="39">
        <f>'M28'!AQ26+'M28'!AR26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'M28'!AO27+'M28'!AP27</f>
        <v>0</v>
      </c>
      <c r="AP27" s="39">
        <f t="shared" si="3"/>
        <v>0</v>
      </c>
      <c r="AQ27" s="39">
        <f>'M28'!AQ27+'M28'!AR27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'M28'!AO28+'M28'!AP28</f>
        <v>0</v>
      </c>
      <c r="AP28" s="39">
        <f t="shared" si="3"/>
        <v>0</v>
      </c>
      <c r="AQ28" s="39">
        <f>'M28'!AQ28+'M28'!AR28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'M28'!AO29+'M28'!AP29</f>
        <v>0</v>
      </c>
      <c r="AP29" s="39">
        <f t="shared" si="3"/>
        <v>0</v>
      </c>
      <c r="AQ29" s="39">
        <f>'M28'!AQ29+'M28'!AR29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'M28'!AO30+'M28'!AP30</f>
        <v>0</v>
      </c>
      <c r="AP30" s="39">
        <f t="shared" si="3"/>
        <v>0</v>
      </c>
      <c r="AQ30" s="39">
        <f>'M28'!AQ30+'M28'!AR30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'M28'!AO31+'M28'!AP31</f>
        <v>0</v>
      </c>
      <c r="AP31" s="39">
        <f t="shared" si="3"/>
        <v>0</v>
      </c>
      <c r="AQ31" s="39">
        <f>'M28'!AQ31+'M28'!AR31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'M28'!AO32+'M28'!AP32</f>
        <v>0</v>
      </c>
      <c r="AP32" s="39">
        <f t="shared" si="3"/>
        <v>0</v>
      </c>
      <c r="AQ32" s="39">
        <f>'M28'!AQ32+'M28'!AR32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'M28'!AO33+'M28'!AP33</f>
        <v>0</v>
      </c>
      <c r="AP33" s="39">
        <f t="shared" si="3"/>
        <v>0</v>
      </c>
      <c r="AQ33" s="39">
        <f>'M28'!AQ33+'M28'!AR33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'M28'!AO34+'M28'!AP34</f>
        <v>0</v>
      </c>
      <c r="AP34" s="39">
        <f t="shared" si="3"/>
        <v>0</v>
      </c>
      <c r="AQ34" s="39">
        <f>'M28'!AQ34+'M28'!AR34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'M28'!AO35+'M28'!AP35</f>
        <v>0</v>
      </c>
      <c r="AP35" s="39">
        <f t="shared" si="3"/>
        <v>0</v>
      </c>
      <c r="AQ35" s="39">
        <f>'M28'!AQ35+'M28'!AR35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'M28'!AO36+'M28'!AP36</f>
        <v>0</v>
      </c>
      <c r="AP36" s="39">
        <f t="shared" si="3"/>
        <v>0</v>
      </c>
      <c r="AQ36" s="39">
        <f>'M28'!AQ36+'M28'!AR36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'M28'!AO37+'M28'!AP37</f>
        <v>0</v>
      </c>
      <c r="AP37" s="39">
        <f t="shared" si="3"/>
        <v>0</v>
      </c>
      <c r="AQ37" s="39">
        <f>'M28'!AQ37+'M28'!AR37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'M28'!AO38+'M28'!AP38</f>
        <v>0</v>
      </c>
      <c r="AP38" s="39">
        <f t="shared" si="3"/>
        <v>0</v>
      </c>
      <c r="AQ38" s="39">
        <f>'M28'!AQ38+'M28'!AR38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'M28'!AO39+'M28'!AP39</f>
        <v>0</v>
      </c>
      <c r="AP39" s="39">
        <f t="shared" si="3"/>
        <v>0</v>
      </c>
      <c r="AQ39" s="39">
        <f>'M28'!AQ39+'M28'!AR39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'M28'!AO40+'M28'!AP40</f>
        <v>0</v>
      </c>
      <c r="AP40" s="39">
        <f t="shared" si="3"/>
        <v>0</v>
      </c>
      <c r="AQ40" s="39">
        <f>'M28'!AQ40+'M28'!AR40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'M28'!AO41+'M28'!AP41</f>
        <v>0</v>
      </c>
      <c r="AP41" s="39">
        <f t="shared" si="3"/>
        <v>0</v>
      </c>
      <c r="AQ41" s="39">
        <f>'M28'!AQ41+'M28'!AR41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'M28'!AO42+'M28'!AP42</f>
        <v>0</v>
      </c>
      <c r="AP42" s="39">
        <f t="shared" si="3"/>
        <v>0</v>
      </c>
      <c r="AQ42" s="39">
        <f>'M28'!AQ42+'M28'!AR42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'M28'!AO43+'M28'!AP43</f>
        <v>0</v>
      </c>
      <c r="AP43" s="39">
        <f t="shared" si="3"/>
        <v>0</v>
      </c>
      <c r="AQ43" s="39">
        <f>'M28'!AQ43+'M28'!AR43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'M28'!AO44+'M28'!AP44</f>
        <v>0</v>
      </c>
      <c r="AP44" s="39">
        <f t="shared" si="3"/>
        <v>0</v>
      </c>
      <c r="AQ44" s="39">
        <f>'M28'!AQ44+'M28'!AR44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'M28'!AO45+'M28'!AP45</f>
        <v>0</v>
      </c>
      <c r="AP45" s="39">
        <f t="shared" si="3"/>
        <v>0</v>
      </c>
      <c r="AQ45" s="39">
        <f>'M28'!AQ45+'M28'!AR45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'M28'!AO46+'M28'!AP46</f>
        <v>0</v>
      </c>
      <c r="AP46" s="39">
        <f t="shared" si="3"/>
        <v>0</v>
      </c>
      <c r="AQ46" s="39">
        <f>'M28'!AQ46+'M28'!AR46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'M28'!AO47+'M28'!AP47</f>
        <v>0</v>
      </c>
      <c r="AP47" s="39">
        <f t="shared" si="3"/>
        <v>0</v>
      </c>
      <c r="AQ47" s="39">
        <f>'M28'!AQ47+'M28'!AR47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'M28'!AO48+'M28'!AP48</f>
        <v>0</v>
      </c>
      <c r="AP48" s="39">
        <f t="shared" si="3"/>
        <v>0</v>
      </c>
      <c r="AQ48" s="39">
        <f>'M28'!AQ48+'M28'!AR48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'M28'!AO49+'M28'!AP49</f>
        <v>0</v>
      </c>
      <c r="AP49" s="39">
        <f t="shared" si="3"/>
        <v>0</v>
      </c>
      <c r="AQ49" s="39">
        <f>'M28'!AQ49+'M28'!AR49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'M28'!AO50+'M28'!AP50</f>
        <v>0</v>
      </c>
      <c r="AP50" s="39">
        <f t="shared" si="3"/>
        <v>0</v>
      </c>
      <c r="AQ50" s="39">
        <f>'M28'!AQ50+'M28'!AR50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'M28'!AO51+'M28'!AP51</f>
        <v>0</v>
      </c>
      <c r="AP51" s="39">
        <f t="shared" si="3"/>
        <v>0</v>
      </c>
      <c r="AQ51" s="39">
        <f>'M28'!AQ51+'M28'!AR51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'M28'!AO52+'M28'!AP52</f>
        <v>0</v>
      </c>
      <c r="AP52" s="39">
        <f t="shared" si="3"/>
        <v>0</v>
      </c>
      <c r="AQ52" s="39">
        <f>'M28'!AQ52+'M28'!AR52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'M28'!AO53+'M28'!AP53</f>
        <v>0</v>
      </c>
      <c r="AP53" s="39">
        <f t="shared" si="3"/>
        <v>0</v>
      </c>
      <c r="AQ53" s="39">
        <f>'M28'!AQ53+'M28'!AR53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'M28'!AO54+'M28'!AP54</f>
        <v>0</v>
      </c>
      <c r="AP54" s="39">
        <f t="shared" si="3"/>
        <v>0</v>
      </c>
      <c r="AQ54" s="39">
        <f>'M28'!AQ54+'M28'!AR54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'M28'!AO55+'M28'!AP55</f>
        <v>0</v>
      </c>
      <c r="AP55" s="39">
        <f t="shared" si="3"/>
        <v>0</v>
      </c>
      <c r="AQ55" s="39">
        <f>'M28'!AQ55+'M28'!AR55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'M28'!AO56+'M28'!AP56</f>
        <v>0</v>
      </c>
      <c r="AP56" s="39">
        <f t="shared" si="3"/>
        <v>0</v>
      </c>
      <c r="AQ56" s="39">
        <f>'M28'!AQ56+'M28'!AR56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'M28'!AO57+'M28'!AP57</f>
        <v>0</v>
      </c>
      <c r="AP57" s="39">
        <f t="shared" si="3"/>
        <v>0</v>
      </c>
      <c r="AQ57" s="39">
        <f>'M28'!AQ57+'M28'!AR57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'M28'!AO58+'M28'!AP58</f>
        <v>0</v>
      </c>
      <c r="AP58" s="39">
        <f t="shared" si="3"/>
        <v>0</v>
      </c>
      <c r="AQ58" s="39">
        <f>'M28'!AQ58+'M28'!AR58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'M28'!AO59+'M28'!AP59</f>
        <v>0</v>
      </c>
      <c r="AP59" s="39">
        <f t="shared" si="3"/>
        <v>0</v>
      </c>
      <c r="AQ59" s="39">
        <f>'M28'!AQ59+'M28'!AR59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'M28'!AO60+'M28'!AP60</f>
        <v>0</v>
      </c>
      <c r="AP60" s="39">
        <f t="shared" si="3"/>
        <v>0</v>
      </c>
      <c r="AQ60" s="39">
        <f>'M28'!AQ60+'M28'!AR60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'M28'!AO61+'M28'!AP61</f>
        <v>0</v>
      </c>
      <c r="AP61" s="39">
        <f t="shared" si="3"/>
        <v>0</v>
      </c>
      <c r="AQ61" s="39">
        <f>'M28'!AQ61+'M28'!AR61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'M28'!AO62+'M28'!AP62</f>
        <v>0</v>
      </c>
      <c r="AP62" s="39">
        <f t="shared" si="3"/>
        <v>0</v>
      </c>
      <c r="AQ62" s="39">
        <f>'M28'!AQ62+'M28'!AR62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'M28'!AO63+'M28'!AP63</f>
        <v>0</v>
      </c>
      <c r="AP63" s="39">
        <f t="shared" si="3"/>
        <v>0</v>
      </c>
      <c r="AQ63" s="39">
        <f>'M28'!AQ63+'M28'!AR63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'M28'!AO64+'M28'!AP64</f>
        <v>0</v>
      </c>
      <c r="AP64" s="39">
        <f t="shared" si="3"/>
        <v>0</v>
      </c>
      <c r="AQ64" s="39">
        <f>'M28'!AQ64+'M28'!AR64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'M28'!AO65+'M28'!AP65</f>
        <v>0</v>
      </c>
      <c r="AP65" s="39">
        <f t="shared" si="3"/>
        <v>0</v>
      </c>
      <c r="AQ65" s="39">
        <f>'M28'!AQ65+'M28'!AR65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'M28'!AO66+'M28'!AP66</f>
        <v>0</v>
      </c>
      <c r="AP66" s="39">
        <f t="shared" si="3"/>
        <v>0</v>
      </c>
      <c r="AQ66" s="39">
        <f>'M28'!AQ66+'M28'!AR66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'M28'!AO67+'M28'!AP67</f>
        <v>0</v>
      </c>
      <c r="AP67" s="39">
        <f t="shared" si="3"/>
        <v>0</v>
      </c>
      <c r="AQ67" s="39">
        <f>'M28'!AQ67+'M28'!AR67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'M28'!AO108+'M28'!AP108</f>
        <v>0</v>
      </c>
      <c r="AP108" s="39">
        <f t="shared" si="3"/>
        <v>0</v>
      </c>
      <c r="AQ108" s="39">
        <f>'M28'!AQ108+'M28'!AR108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'M28'!AO109+'M28'!AP109</f>
        <v>0</v>
      </c>
      <c r="AP109" s="39">
        <f t="shared" si="3"/>
        <v>0</v>
      </c>
      <c r="AQ109" s="39">
        <f>'M28'!AQ109+'M28'!AR109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'M28'!AO110+'M28'!AP110</f>
        <v>0</v>
      </c>
      <c r="AP110" s="39">
        <f t="shared" si="3"/>
        <v>0</v>
      </c>
      <c r="AQ110" s="39">
        <f>'M28'!AQ110+'M28'!AR110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'M28'!AO111+'M28'!AP111</f>
        <v>0</v>
      </c>
      <c r="AP111" s="39">
        <f t="shared" si="3"/>
        <v>0</v>
      </c>
      <c r="AQ111" s="39">
        <f>'M28'!AQ111+'M28'!AR111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'M28'!AO112+'M28'!AP112</f>
        <v>0</v>
      </c>
      <c r="AP112" s="39">
        <f t="shared" si="3"/>
        <v>0</v>
      </c>
      <c r="AQ112" s="39">
        <f>'M28'!AQ112+'M28'!AR112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'M28'!AO113+'M28'!AP113</f>
        <v>0</v>
      </c>
      <c r="AP113" s="39">
        <f t="shared" si="3"/>
        <v>0</v>
      </c>
      <c r="AQ113" s="39">
        <f>'M28'!AQ113+'M28'!AR113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46" priority="1" stopIfTrue="1">
      <formula>OR(I$12&gt;$G$7,I$12&lt;$F$7,MONTH(I$12)&gt;MONTH($I$12),I$12&gt;$H14,I$12&lt;$G14)</formula>
    </cfRule>
    <cfRule type="expression" dxfId="45" priority="2" stopIfTrue="1">
      <formula>OR(WEEKDAY(I$12)=1,WEEKDAY(I$12)=7,I14="F")</formula>
    </cfRule>
    <cfRule type="expression" dxfId="44" priority="3" stopIfTrue="1">
      <formula>OR(I14="E",I14="S",I14="K",I14="UE")</formula>
    </cfRule>
  </conditionalFormatting>
  <conditionalFormatting sqref="AN14:AN113">
    <cfRule type="cellIs" dxfId="43" priority="4" stopIfTrue="1" operator="greaterThanOrEqual">
      <formula>25</formula>
    </cfRule>
  </conditionalFormatting>
  <conditionalFormatting sqref="AN7:AN11">
    <cfRule type="cellIs" dxfId="42" priority="5" stopIfTrue="1" operator="greaterThanOrEqual">
      <formula>25</formula>
    </cfRule>
  </conditionalFormatting>
  <dataValidations xWindow="317" yWindow="313" count="2">
    <dataValidation type="date" operator="greaterThan" allowBlank="1" showInputMessage="1" showErrorMessage="1" sqref="F7:G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4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DATE(YEAR('M29'!F8:J8),MONTH('M29'!F8:J8)+1,DAY('M29'!F8:J8))</f>
        <v>40391</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'M29'!AQ8+'M29'!AR8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'M29'!AQ9+'M29'!AR9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'M29'!AQ10+'M29'!AR10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'M29'!AQ11+'M29'!AR11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40391</v>
      </c>
      <c r="J12" s="26">
        <f t="shared" ref="J12:AM12" si="0">I12+1</f>
        <v>40392</v>
      </c>
      <c r="K12" s="26">
        <f t="shared" si="0"/>
        <v>40393</v>
      </c>
      <c r="L12" s="26">
        <f t="shared" si="0"/>
        <v>40394</v>
      </c>
      <c r="M12" s="26">
        <f t="shared" si="0"/>
        <v>40395</v>
      </c>
      <c r="N12" s="26">
        <f t="shared" si="0"/>
        <v>40396</v>
      </c>
      <c r="O12" s="26">
        <f t="shared" si="0"/>
        <v>40397</v>
      </c>
      <c r="P12" s="26">
        <f t="shared" si="0"/>
        <v>40398</v>
      </c>
      <c r="Q12" s="26">
        <f t="shared" si="0"/>
        <v>40399</v>
      </c>
      <c r="R12" s="26">
        <f t="shared" si="0"/>
        <v>40400</v>
      </c>
      <c r="S12" s="26">
        <f t="shared" si="0"/>
        <v>40401</v>
      </c>
      <c r="T12" s="26">
        <f t="shared" si="0"/>
        <v>40402</v>
      </c>
      <c r="U12" s="26">
        <f t="shared" si="0"/>
        <v>40403</v>
      </c>
      <c r="V12" s="26">
        <f t="shared" si="0"/>
        <v>40404</v>
      </c>
      <c r="W12" s="26">
        <f t="shared" si="0"/>
        <v>40405</v>
      </c>
      <c r="X12" s="26">
        <f t="shared" si="0"/>
        <v>40406</v>
      </c>
      <c r="Y12" s="26">
        <f t="shared" si="0"/>
        <v>40407</v>
      </c>
      <c r="Z12" s="26">
        <f t="shared" si="0"/>
        <v>40408</v>
      </c>
      <c r="AA12" s="26">
        <f t="shared" si="0"/>
        <v>40409</v>
      </c>
      <c r="AB12" s="26">
        <f t="shared" si="0"/>
        <v>40410</v>
      </c>
      <c r="AC12" s="26">
        <f t="shared" si="0"/>
        <v>40411</v>
      </c>
      <c r="AD12" s="26">
        <f t="shared" si="0"/>
        <v>40412</v>
      </c>
      <c r="AE12" s="26">
        <f t="shared" si="0"/>
        <v>40413</v>
      </c>
      <c r="AF12" s="26">
        <f t="shared" si="0"/>
        <v>40414</v>
      </c>
      <c r="AG12" s="26">
        <f t="shared" si="0"/>
        <v>40415</v>
      </c>
      <c r="AH12" s="26">
        <f t="shared" si="0"/>
        <v>40416</v>
      </c>
      <c r="AI12" s="26">
        <f t="shared" si="0"/>
        <v>40417</v>
      </c>
      <c r="AJ12" s="26">
        <f t="shared" si="0"/>
        <v>40418</v>
      </c>
      <c r="AK12" s="26">
        <f t="shared" si="0"/>
        <v>40419</v>
      </c>
      <c r="AL12" s="26">
        <f t="shared" si="0"/>
        <v>40420</v>
      </c>
      <c r="AM12" s="27">
        <f t="shared" si="0"/>
        <v>40421</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40391</v>
      </c>
      <c r="J13" s="30">
        <f t="shared" si="1"/>
        <v>40392</v>
      </c>
      <c r="K13" s="30">
        <f t="shared" si="1"/>
        <v>40393</v>
      </c>
      <c r="L13" s="30">
        <f t="shared" si="1"/>
        <v>40394</v>
      </c>
      <c r="M13" s="30">
        <f t="shared" si="1"/>
        <v>40395</v>
      </c>
      <c r="N13" s="30">
        <f t="shared" si="1"/>
        <v>40396</v>
      </c>
      <c r="O13" s="30">
        <f t="shared" si="1"/>
        <v>40397</v>
      </c>
      <c r="P13" s="30">
        <f t="shared" si="1"/>
        <v>40398</v>
      </c>
      <c r="Q13" s="30">
        <f t="shared" si="1"/>
        <v>40399</v>
      </c>
      <c r="R13" s="30">
        <f t="shared" si="1"/>
        <v>40400</v>
      </c>
      <c r="S13" s="30">
        <f t="shared" si="1"/>
        <v>40401</v>
      </c>
      <c r="T13" s="30">
        <f t="shared" si="1"/>
        <v>40402</v>
      </c>
      <c r="U13" s="30">
        <f t="shared" si="1"/>
        <v>40403</v>
      </c>
      <c r="V13" s="30">
        <f t="shared" si="1"/>
        <v>40404</v>
      </c>
      <c r="W13" s="30">
        <f t="shared" si="1"/>
        <v>40405</v>
      </c>
      <c r="X13" s="30">
        <f t="shared" si="1"/>
        <v>40406</v>
      </c>
      <c r="Y13" s="30">
        <f t="shared" si="1"/>
        <v>40407</v>
      </c>
      <c r="Z13" s="30">
        <f t="shared" si="1"/>
        <v>40408</v>
      </c>
      <c r="AA13" s="30">
        <f t="shared" si="1"/>
        <v>40409</v>
      </c>
      <c r="AB13" s="30">
        <f t="shared" si="1"/>
        <v>40410</v>
      </c>
      <c r="AC13" s="30">
        <f t="shared" si="1"/>
        <v>40411</v>
      </c>
      <c r="AD13" s="30">
        <f t="shared" si="1"/>
        <v>40412</v>
      </c>
      <c r="AE13" s="30">
        <f t="shared" si="1"/>
        <v>40413</v>
      </c>
      <c r="AF13" s="30">
        <f t="shared" si="1"/>
        <v>40414</v>
      </c>
      <c r="AG13" s="30">
        <f t="shared" si="1"/>
        <v>40415</v>
      </c>
      <c r="AH13" s="30">
        <f t="shared" si="1"/>
        <v>40416</v>
      </c>
      <c r="AI13" s="30">
        <f t="shared" si="1"/>
        <v>40417</v>
      </c>
      <c r="AJ13" s="30">
        <f t="shared" si="1"/>
        <v>40418</v>
      </c>
      <c r="AK13" s="30">
        <f t="shared" si="1"/>
        <v>40419</v>
      </c>
      <c r="AL13" s="30">
        <f t="shared" si="1"/>
        <v>40420</v>
      </c>
      <c r="AM13" s="31">
        <f t="shared" si="1"/>
        <v>40421</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'M29'!AO14+'M29'!AP14</f>
        <v>4</v>
      </c>
      <c r="AP14" s="123">
        <f>COUNTIF(I14:AM14,"A")+AR14</f>
        <v>0</v>
      </c>
      <c r="AQ14" s="123">
        <f>'M29'!AQ14+'M29'!AR14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'M29'!AO15+'M29'!AP15</f>
        <v>4</v>
      </c>
      <c r="AP15" s="39">
        <f t="shared" ref="AP15:AP113" si="3">COUNTIF(I15:AM15,"A")+AR15</f>
        <v>0</v>
      </c>
      <c r="AQ15" s="39">
        <f>'M29'!AQ15+'M29'!AR15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'M29'!AO16+'M29'!AP16</f>
        <v>0</v>
      </c>
      <c r="AP16" s="39">
        <f t="shared" si="3"/>
        <v>0</v>
      </c>
      <c r="AQ16" s="39">
        <f>'M29'!AQ16+'M29'!AR16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'M29'!AO17+'M29'!AP17</f>
        <v>0</v>
      </c>
      <c r="AP17" s="39">
        <f t="shared" si="3"/>
        <v>0</v>
      </c>
      <c r="AQ17" s="39">
        <f>'M29'!AQ17+'M29'!AR17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'M29'!AO18+'M29'!AP18</f>
        <v>0</v>
      </c>
      <c r="AP18" s="39">
        <f t="shared" si="3"/>
        <v>0</v>
      </c>
      <c r="AQ18" s="39">
        <f>'M29'!AQ18+'M29'!AR18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'M29'!AO19+'M29'!AP19</f>
        <v>0</v>
      </c>
      <c r="AP19" s="39">
        <f t="shared" si="3"/>
        <v>0</v>
      </c>
      <c r="AQ19" s="39">
        <f>'M29'!AQ19+'M29'!AR19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'M29'!AO20+'M29'!AP20</f>
        <v>0</v>
      </c>
      <c r="AP20" s="39">
        <f t="shared" si="3"/>
        <v>0</v>
      </c>
      <c r="AQ20" s="39">
        <f>'M29'!AQ20+'M29'!AR20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'M29'!AO21+'M29'!AP21</f>
        <v>0</v>
      </c>
      <c r="AP21" s="39">
        <f t="shared" si="3"/>
        <v>0</v>
      </c>
      <c r="AQ21" s="39">
        <f>'M29'!AQ21+'M29'!AR21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'M29'!AO22+'M29'!AP22</f>
        <v>0</v>
      </c>
      <c r="AP22" s="39">
        <f t="shared" si="3"/>
        <v>0</v>
      </c>
      <c r="AQ22" s="39">
        <f>'M29'!AQ22+'M29'!AR22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'M29'!AO23+'M29'!AP23</f>
        <v>0</v>
      </c>
      <c r="AP23" s="39">
        <f t="shared" si="3"/>
        <v>0</v>
      </c>
      <c r="AQ23" s="39">
        <f>'M29'!AQ23+'M29'!AR23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'M29'!AO24+'M29'!AP24</f>
        <v>0</v>
      </c>
      <c r="AP24" s="39">
        <f t="shared" si="3"/>
        <v>0</v>
      </c>
      <c r="AQ24" s="39">
        <f>'M29'!AQ24+'M29'!AR24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'M29'!AO25+'M29'!AP25</f>
        <v>0</v>
      </c>
      <c r="AP25" s="39">
        <f t="shared" si="3"/>
        <v>0</v>
      </c>
      <c r="AQ25" s="39">
        <f>'M29'!AQ25+'M29'!AR25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'M29'!AO26+'M29'!AP26</f>
        <v>0</v>
      </c>
      <c r="AP26" s="39">
        <f t="shared" si="3"/>
        <v>0</v>
      </c>
      <c r="AQ26" s="39">
        <f>'M29'!AQ26+'M29'!AR26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'M29'!AO27+'M29'!AP27</f>
        <v>0</v>
      </c>
      <c r="AP27" s="39">
        <f t="shared" si="3"/>
        <v>0</v>
      </c>
      <c r="AQ27" s="39">
        <f>'M29'!AQ27+'M29'!AR27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'M29'!AO28+'M29'!AP28</f>
        <v>0</v>
      </c>
      <c r="AP28" s="39">
        <f t="shared" si="3"/>
        <v>0</v>
      </c>
      <c r="AQ28" s="39">
        <f>'M29'!AQ28+'M29'!AR28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'M29'!AO29+'M29'!AP29</f>
        <v>0</v>
      </c>
      <c r="AP29" s="39">
        <f t="shared" si="3"/>
        <v>0</v>
      </c>
      <c r="AQ29" s="39">
        <f>'M29'!AQ29+'M29'!AR29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'M29'!AO30+'M29'!AP30</f>
        <v>0</v>
      </c>
      <c r="AP30" s="39">
        <f t="shared" si="3"/>
        <v>0</v>
      </c>
      <c r="AQ30" s="39">
        <f>'M29'!AQ30+'M29'!AR30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'M29'!AO31+'M29'!AP31</f>
        <v>0</v>
      </c>
      <c r="AP31" s="39">
        <f t="shared" si="3"/>
        <v>0</v>
      </c>
      <c r="AQ31" s="39">
        <f>'M29'!AQ31+'M29'!AR31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'M29'!AO32+'M29'!AP32</f>
        <v>0</v>
      </c>
      <c r="AP32" s="39">
        <f t="shared" si="3"/>
        <v>0</v>
      </c>
      <c r="AQ32" s="39">
        <f>'M29'!AQ32+'M29'!AR32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'M29'!AO33+'M29'!AP33</f>
        <v>0</v>
      </c>
      <c r="AP33" s="39">
        <f t="shared" si="3"/>
        <v>0</v>
      </c>
      <c r="AQ33" s="39">
        <f>'M29'!AQ33+'M29'!AR33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'M29'!AO34+'M29'!AP34</f>
        <v>0</v>
      </c>
      <c r="AP34" s="39">
        <f t="shared" si="3"/>
        <v>0</v>
      </c>
      <c r="AQ34" s="39">
        <f>'M29'!AQ34+'M29'!AR34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'M29'!AO35+'M29'!AP35</f>
        <v>0</v>
      </c>
      <c r="AP35" s="39">
        <f t="shared" si="3"/>
        <v>0</v>
      </c>
      <c r="AQ35" s="39">
        <f>'M29'!AQ35+'M29'!AR35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'M29'!AO36+'M29'!AP36</f>
        <v>0</v>
      </c>
      <c r="AP36" s="39">
        <f t="shared" si="3"/>
        <v>0</v>
      </c>
      <c r="AQ36" s="39">
        <f>'M29'!AQ36+'M29'!AR36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'M29'!AO37+'M29'!AP37</f>
        <v>0</v>
      </c>
      <c r="AP37" s="39">
        <f t="shared" si="3"/>
        <v>0</v>
      </c>
      <c r="AQ37" s="39">
        <f>'M29'!AQ37+'M29'!AR37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'M29'!AO38+'M29'!AP38</f>
        <v>0</v>
      </c>
      <c r="AP38" s="39">
        <f t="shared" si="3"/>
        <v>0</v>
      </c>
      <c r="AQ38" s="39">
        <f>'M29'!AQ38+'M29'!AR38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'M29'!AO39+'M29'!AP39</f>
        <v>0</v>
      </c>
      <c r="AP39" s="39">
        <f t="shared" si="3"/>
        <v>0</v>
      </c>
      <c r="AQ39" s="39">
        <f>'M29'!AQ39+'M29'!AR39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'M29'!AO40+'M29'!AP40</f>
        <v>0</v>
      </c>
      <c r="AP40" s="39">
        <f t="shared" si="3"/>
        <v>0</v>
      </c>
      <c r="AQ40" s="39">
        <f>'M29'!AQ40+'M29'!AR40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'M29'!AO41+'M29'!AP41</f>
        <v>0</v>
      </c>
      <c r="AP41" s="39">
        <f t="shared" si="3"/>
        <v>0</v>
      </c>
      <c r="AQ41" s="39">
        <f>'M29'!AQ41+'M29'!AR41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'M29'!AO42+'M29'!AP42</f>
        <v>0</v>
      </c>
      <c r="AP42" s="39">
        <f t="shared" si="3"/>
        <v>0</v>
      </c>
      <c r="AQ42" s="39">
        <f>'M29'!AQ42+'M29'!AR42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'M29'!AO43+'M29'!AP43</f>
        <v>0</v>
      </c>
      <c r="AP43" s="39">
        <f t="shared" si="3"/>
        <v>0</v>
      </c>
      <c r="AQ43" s="39">
        <f>'M29'!AQ43+'M29'!AR43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'M29'!AO44+'M29'!AP44</f>
        <v>0</v>
      </c>
      <c r="AP44" s="39">
        <f t="shared" si="3"/>
        <v>0</v>
      </c>
      <c r="AQ44" s="39">
        <f>'M29'!AQ44+'M29'!AR44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'M29'!AO45+'M29'!AP45</f>
        <v>0</v>
      </c>
      <c r="AP45" s="39">
        <f t="shared" si="3"/>
        <v>0</v>
      </c>
      <c r="AQ45" s="39">
        <f>'M29'!AQ45+'M29'!AR45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'M29'!AO46+'M29'!AP46</f>
        <v>0</v>
      </c>
      <c r="AP46" s="39">
        <f t="shared" si="3"/>
        <v>0</v>
      </c>
      <c r="AQ46" s="39">
        <f>'M29'!AQ46+'M29'!AR46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'M29'!AO47+'M29'!AP47</f>
        <v>0</v>
      </c>
      <c r="AP47" s="39">
        <f t="shared" si="3"/>
        <v>0</v>
      </c>
      <c r="AQ47" s="39">
        <f>'M29'!AQ47+'M29'!AR47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'M29'!AO48+'M29'!AP48</f>
        <v>0</v>
      </c>
      <c r="AP48" s="39">
        <f t="shared" si="3"/>
        <v>0</v>
      </c>
      <c r="AQ48" s="39">
        <f>'M29'!AQ48+'M29'!AR48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'M29'!AO49+'M29'!AP49</f>
        <v>0</v>
      </c>
      <c r="AP49" s="39">
        <f t="shared" si="3"/>
        <v>0</v>
      </c>
      <c r="AQ49" s="39">
        <f>'M29'!AQ49+'M29'!AR49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'M29'!AO50+'M29'!AP50</f>
        <v>0</v>
      </c>
      <c r="AP50" s="39">
        <f t="shared" si="3"/>
        <v>0</v>
      </c>
      <c r="AQ50" s="39">
        <f>'M29'!AQ50+'M29'!AR50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'M29'!AO51+'M29'!AP51</f>
        <v>0</v>
      </c>
      <c r="AP51" s="39">
        <f t="shared" si="3"/>
        <v>0</v>
      </c>
      <c r="AQ51" s="39">
        <f>'M29'!AQ51+'M29'!AR51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'M29'!AO52+'M29'!AP52</f>
        <v>0</v>
      </c>
      <c r="AP52" s="39">
        <f t="shared" si="3"/>
        <v>0</v>
      </c>
      <c r="AQ52" s="39">
        <f>'M29'!AQ52+'M29'!AR52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'M29'!AO53+'M29'!AP53</f>
        <v>0</v>
      </c>
      <c r="AP53" s="39">
        <f t="shared" si="3"/>
        <v>0</v>
      </c>
      <c r="AQ53" s="39">
        <f>'M29'!AQ53+'M29'!AR53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'M29'!AO54+'M29'!AP54</f>
        <v>0</v>
      </c>
      <c r="AP54" s="39">
        <f t="shared" si="3"/>
        <v>0</v>
      </c>
      <c r="AQ54" s="39">
        <f>'M29'!AQ54+'M29'!AR54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'M29'!AO55+'M29'!AP55</f>
        <v>0</v>
      </c>
      <c r="AP55" s="39">
        <f t="shared" si="3"/>
        <v>0</v>
      </c>
      <c r="AQ55" s="39">
        <f>'M29'!AQ55+'M29'!AR55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'M29'!AO56+'M29'!AP56</f>
        <v>0</v>
      </c>
      <c r="AP56" s="39">
        <f t="shared" si="3"/>
        <v>0</v>
      </c>
      <c r="AQ56" s="39">
        <f>'M29'!AQ56+'M29'!AR56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'M29'!AO57+'M29'!AP57</f>
        <v>0</v>
      </c>
      <c r="AP57" s="39">
        <f t="shared" si="3"/>
        <v>0</v>
      </c>
      <c r="AQ57" s="39">
        <f>'M29'!AQ57+'M29'!AR57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'M29'!AO58+'M29'!AP58</f>
        <v>0</v>
      </c>
      <c r="AP58" s="39">
        <f t="shared" si="3"/>
        <v>0</v>
      </c>
      <c r="AQ58" s="39">
        <f>'M29'!AQ58+'M29'!AR58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'M29'!AO59+'M29'!AP59</f>
        <v>0</v>
      </c>
      <c r="AP59" s="39">
        <f t="shared" si="3"/>
        <v>0</v>
      </c>
      <c r="AQ59" s="39">
        <f>'M29'!AQ59+'M29'!AR59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'M29'!AO60+'M29'!AP60</f>
        <v>0</v>
      </c>
      <c r="AP60" s="39">
        <f t="shared" si="3"/>
        <v>0</v>
      </c>
      <c r="AQ60" s="39">
        <f>'M29'!AQ60+'M29'!AR60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'M29'!AO61+'M29'!AP61</f>
        <v>0</v>
      </c>
      <c r="AP61" s="39">
        <f t="shared" si="3"/>
        <v>0</v>
      </c>
      <c r="AQ61" s="39">
        <f>'M29'!AQ61+'M29'!AR61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'M29'!AO62+'M29'!AP62</f>
        <v>0</v>
      </c>
      <c r="AP62" s="39">
        <f t="shared" si="3"/>
        <v>0</v>
      </c>
      <c r="AQ62" s="39">
        <f>'M29'!AQ62+'M29'!AR62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'M29'!AO63+'M29'!AP63</f>
        <v>0</v>
      </c>
      <c r="AP63" s="39">
        <f t="shared" si="3"/>
        <v>0</v>
      </c>
      <c r="AQ63" s="39">
        <f>'M29'!AQ63+'M29'!AR63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'M29'!AO64+'M29'!AP64</f>
        <v>0</v>
      </c>
      <c r="AP64" s="39">
        <f t="shared" si="3"/>
        <v>0</v>
      </c>
      <c r="AQ64" s="39">
        <f>'M29'!AQ64+'M29'!AR64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'M29'!AO65+'M29'!AP65</f>
        <v>0</v>
      </c>
      <c r="AP65" s="39">
        <f t="shared" si="3"/>
        <v>0</v>
      </c>
      <c r="AQ65" s="39">
        <f>'M29'!AQ65+'M29'!AR65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'M29'!AO66+'M29'!AP66</f>
        <v>0</v>
      </c>
      <c r="AP66" s="39">
        <f t="shared" si="3"/>
        <v>0</v>
      </c>
      <c r="AQ66" s="39">
        <f>'M29'!AQ66+'M29'!AR66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'M29'!AO67+'M29'!AP67</f>
        <v>0</v>
      </c>
      <c r="AP67" s="39">
        <f t="shared" si="3"/>
        <v>0</v>
      </c>
      <c r="AQ67" s="39">
        <f>'M29'!AQ67+'M29'!AR67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'M29'!AO108+'M29'!AP108</f>
        <v>0</v>
      </c>
      <c r="AP108" s="39">
        <f t="shared" si="3"/>
        <v>0</v>
      </c>
      <c r="AQ108" s="39">
        <f>'M29'!AQ108+'M29'!AR108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'M29'!AO109+'M29'!AP109</f>
        <v>0</v>
      </c>
      <c r="AP109" s="39">
        <f t="shared" si="3"/>
        <v>0</v>
      </c>
      <c r="AQ109" s="39">
        <f>'M29'!AQ109+'M29'!AR109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'M29'!AO110+'M29'!AP110</f>
        <v>0</v>
      </c>
      <c r="AP110" s="39">
        <f t="shared" si="3"/>
        <v>0</v>
      </c>
      <c r="AQ110" s="39">
        <f>'M29'!AQ110+'M29'!AR110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'M29'!AO111+'M29'!AP111</f>
        <v>0</v>
      </c>
      <c r="AP111" s="39">
        <f t="shared" si="3"/>
        <v>0</v>
      </c>
      <c r="AQ111" s="39">
        <f>'M29'!AQ111+'M29'!AR111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'M29'!AO112+'M29'!AP112</f>
        <v>0</v>
      </c>
      <c r="AP112" s="39">
        <f t="shared" si="3"/>
        <v>0</v>
      </c>
      <c r="AQ112" s="39">
        <f>'M29'!AQ112+'M29'!AR112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'M29'!AO113+'M29'!AP113</f>
        <v>0</v>
      </c>
      <c r="AP113" s="39">
        <f t="shared" si="3"/>
        <v>0</v>
      </c>
      <c r="AQ113" s="39">
        <f>'M29'!AQ113+'M29'!AR113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41" priority="1" stopIfTrue="1">
      <formula>OR(I$12&gt;$G$7,I$12&lt;$F$7,MONTH(I$12)&gt;MONTH($I$12),I$12&gt;$H14,I$12&lt;$G14)</formula>
    </cfRule>
    <cfRule type="expression" dxfId="40" priority="2" stopIfTrue="1">
      <formula>OR(WEEKDAY(I$12)=1,WEEKDAY(I$12)=7,I14="F")</formula>
    </cfRule>
    <cfRule type="expression" dxfId="39" priority="3" stopIfTrue="1">
      <formula>OR(I14="E",I14="S",I14="K",I14="UE")</formula>
    </cfRule>
  </conditionalFormatting>
  <conditionalFormatting sqref="AN14:AN113">
    <cfRule type="cellIs" dxfId="38" priority="4" stopIfTrue="1" operator="greaterThanOrEqual">
      <formula>25</formula>
    </cfRule>
  </conditionalFormatting>
  <conditionalFormatting sqref="AN7:AN11">
    <cfRule type="cellIs" dxfId="3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3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DATE(YEAR('M30'!F8:J8),MONTH('M30'!F8:J8)+1,DAY('M30'!F8:J8))</f>
        <v>40422</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'M30'!AQ8+'M30'!AR8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'M30'!AQ9+'M30'!AR9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'M30'!AQ10+'M30'!AR10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'M30'!AQ11+'M30'!AR11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40422</v>
      </c>
      <c r="J12" s="26">
        <f t="shared" ref="J12:AM12" si="0">I12+1</f>
        <v>40423</v>
      </c>
      <c r="K12" s="26">
        <f t="shared" si="0"/>
        <v>40424</v>
      </c>
      <c r="L12" s="26">
        <f t="shared" si="0"/>
        <v>40425</v>
      </c>
      <c r="M12" s="26">
        <f t="shared" si="0"/>
        <v>40426</v>
      </c>
      <c r="N12" s="26">
        <f t="shared" si="0"/>
        <v>40427</v>
      </c>
      <c r="O12" s="26">
        <f t="shared" si="0"/>
        <v>40428</v>
      </c>
      <c r="P12" s="26">
        <f t="shared" si="0"/>
        <v>40429</v>
      </c>
      <c r="Q12" s="26">
        <f t="shared" si="0"/>
        <v>40430</v>
      </c>
      <c r="R12" s="26">
        <f t="shared" si="0"/>
        <v>40431</v>
      </c>
      <c r="S12" s="26">
        <f t="shared" si="0"/>
        <v>40432</v>
      </c>
      <c r="T12" s="26">
        <f t="shared" si="0"/>
        <v>40433</v>
      </c>
      <c r="U12" s="26">
        <f t="shared" si="0"/>
        <v>40434</v>
      </c>
      <c r="V12" s="26">
        <f t="shared" si="0"/>
        <v>40435</v>
      </c>
      <c r="W12" s="26">
        <f t="shared" si="0"/>
        <v>40436</v>
      </c>
      <c r="X12" s="26">
        <f t="shared" si="0"/>
        <v>40437</v>
      </c>
      <c r="Y12" s="26">
        <f t="shared" si="0"/>
        <v>40438</v>
      </c>
      <c r="Z12" s="26">
        <f t="shared" si="0"/>
        <v>40439</v>
      </c>
      <c r="AA12" s="26">
        <f t="shared" si="0"/>
        <v>40440</v>
      </c>
      <c r="AB12" s="26">
        <f t="shared" si="0"/>
        <v>40441</v>
      </c>
      <c r="AC12" s="26">
        <f t="shared" si="0"/>
        <v>40442</v>
      </c>
      <c r="AD12" s="26">
        <f t="shared" si="0"/>
        <v>40443</v>
      </c>
      <c r="AE12" s="26">
        <f t="shared" si="0"/>
        <v>40444</v>
      </c>
      <c r="AF12" s="26">
        <f t="shared" si="0"/>
        <v>40445</v>
      </c>
      <c r="AG12" s="26">
        <f t="shared" si="0"/>
        <v>40446</v>
      </c>
      <c r="AH12" s="26">
        <f t="shared" si="0"/>
        <v>40447</v>
      </c>
      <c r="AI12" s="26">
        <f t="shared" si="0"/>
        <v>40448</v>
      </c>
      <c r="AJ12" s="26">
        <f t="shared" si="0"/>
        <v>40449</v>
      </c>
      <c r="AK12" s="26">
        <f t="shared" si="0"/>
        <v>40450</v>
      </c>
      <c r="AL12" s="26">
        <f t="shared" si="0"/>
        <v>40451</v>
      </c>
      <c r="AM12" s="27">
        <f t="shared" si="0"/>
        <v>40452</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40422</v>
      </c>
      <c r="J13" s="30">
        <f t="shared" si="1"/>
        <v>40423</v>
      </c>
      <c r="K13" s="30">
        <f t="shared" si="1"/>
        <v>40424</v>
      </c>
      <c r="L13" s="30">
        <f t="shared" si="1"/>
        <v>40425</v>
      </c>
      <c r="M13" s="30">
        <f t="shared" si="1"/>
        <v>40426</v>
      </c>
      <c r="N13" s="30">
        <f t="shared" si="1"/>
        <v>40427</v>
      </c>
      <c r="O13" s="30">
        <f t="shared" si="1"/>
        <v>40428</v>
      </c>
      <c r="P13" s="30">
        <f t="shared" si="1"/>
        <v>40429</v>
      </c>
      <c r="Q13" s="30">
        <f t="shared" si="1"/>
        <v>40430</v>
      </c>
      <c r="R13" s="30">
        <f t="shared" si="1"/>
        <v>40431</v>
      </c>
      <c r="S13" s="30">
        <f t="shared" si="1"/>
        <v>40432</v>
      </c>
      <c r="T13" s="30">
        <f t="shared" si="1"/>
        <v>40433</v>
      </c>
      <c r="U13" s="30">
        <f t="shared" si="1"/>
        <v>40434</v>
      </c>
      <c r="V13" s="30">
        <f t="shared" si="1"/>
        <v>40435</v>
      </c>
      <c r="W13" s="30">
        <f t="shared" si="1"/>
        <v>40436</v>
      </c>
      <c r="X13" s="30">
        <f t="shared" si="1"/>
        <v>40437</v>
      </c>
      <c r="Y13" s="30">
        <f t="shared" si="1"/>
        <v>40438</v>
      </c>
      <c r="Z13" s="30">
        <f t="shared" si="1"/>
        <v>40439</v>
      </c>
      <c r="AA13" s="30">
        <f t="shared" si="1"/>
        <v>40440</v>
      </c>
      <c r="AB13" s="30">
        <f t="shared" si="1"/>
        <v>40441</v>
      </c>
      <c r="AC13" s="30">
        <f t="shared" si="1"/>
        <v>40442</v>
      </c>
      <c r="AD13" s="30">
        <f t="shared" si="1"/>
        <v>40443</v>
      </c>
      <c r="AE13" s="30">
        <f t="shared" si="1"/>
        <v>40444</v>
      </c>
      <c r="AF13" s="30">
        <f t="shared" si="1"/>
        <v>40445</v>
      </c>
      <c r="AG13" s="30">
        <f t="shared" si="1"/>
        <v>40446</v>
      </c>
      <c r="AH13" s="30">
        <f t="shared" si="1"/>
        <v>40447</v>
      </c>
      <c r="AI13" s="30">
        <f t="shared" si="1"/>
        <v>40448</v>
      </c>
      <c r="AJ13" s="30">
        <f t="shared" si="1"/>
        <v>40449</v>
      </c>
      <c r="AK13" s="30">
        <f t="shared" si="1"/>
        <v>40450</v>
      </c>
      <c r="AL13" s="30">
        <f t="shared" si="1"/>
        <v>40451</v>
      </c>
      <c r="AM13" s="31">
        <f t="shared" si="1"/>
        <v>40452</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'M30'!AO14+'M30'!AP14</f>
        <v>4</v>
      </c>
      <c r="AP14" s="123">
        <f>COUNTIF(I14:AM14,"A")+AR14</f>
        <v>0</v>
      </c>
      <c r="AQ14" s="123">
        <f>'M30'!AQ14+'M30'!AR14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'M30'!AO15+'M30'!AP15</f>
        <v>4</v>
      </c>
      <c r="AP15" s="39">
        <f t="shared" ref="AP15:AP113" si="3">COUNTIF(I15:AM15,"A")+AR15</f>
        <v>0</v>
      </c>
      <c r="AQ15" s="39">
        <f>'M30'!AQ15+'M30'!AR15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'M30'!AO16+'M30'!AP16</f>
        <v>0</v>
      </c>
      <c r="AP16" s="39">
        <f t="shared" si="3"/>
        <v>0</v>
      </c>
      <c r="AQ16" s="39">
        <f>'M30'!AQ16+'M30'!AR16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'M30'!AO17+'M30'!AP17</f>
        <v>0</v>
      </c>
      <c r="AP17" s="39">
        <f t="shared" si="3"/>
        <v>0</v>
      </c>
      <c r="AQ17" s="39">
        <f>'M30'!AQ17+'M30'!AR17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'M30'!AO18+'M30'!AP18</f>
        <v>0</v>
      </c>
      <c r="AP18" s="39">
        <f t="shared" si="3"/>
        <v>0</v>
      </c>
      <c r="AQ18" s="39">
        <f>'M30'!AQ18+'M30'!AR18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'M30'!AO19+'M30'!AP19</f>
        <v>0</v>
      </c>
      <c r="AP19" s="39">
        <f t="shared" si="3"/>
        <v>0</v>
      </c>
      <c r="AQ19" s="39">
        <f>'M30'!AQ19+'M30'!AR19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'M30'!AO20+'M30'!AP20</f>
        <v>0</v>
      </c>
      <c r="AP20" s="39">
        <f t="shared" si="3"/>
        <v>0</v>
      </c>
      <c r="AQ20" s="39">
        <f>'M30'!AQ20+'M30'!AR20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'M30'!AO21+'M30'!AP21</f>
        <v>0</v>
      </c>
      <c r="AP21" s="39">
        <f t="shared" si="3"/>
        <v>0</v>
      </c>
      <c r="AQ21" s="39">
        <f>'M30'!AQ21+'M30'!AR21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'M30'!AO22+'M30'!AP22</f>
        <v>0</v>
      </c>
      <c r="AP22" s="39">
        <f t="shared" si="3"/>
        <v>0</v>
      </c>
      <c r="AQ22" s="39">
        <f>'M30'!AQ22+'M30'!AR22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'M30'!AO23+'M30'!AP23</f>
        <v>0</v>
      </c>
      <c r="AP23" s="39">
        <f t="shared" si="3"/>
        <v>0</v>
      </c>
      <c r="AQ23" s="39">
        <f>'M30'!AQ23+'M30'!AR23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'M30'!AO24+'M30'!AP24</f>
        <v>0</v>
      </c>
      <c r="AP24" s="39">
        <f t="shared" si="3"/>
        <v>0</v>
      </c>
      <c r="AQ24" s="39">
        <f>'M30'!AQ24+'M30'!AR24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'M30'!AO25+'M30'!AP25</f>
        <v>0</v>
      </c>
      <c r="AP25" s="39">
        <f t="shared" si="3"/>
        <v>0</v>
      </c>
      <c r="AQ25" s="39">
        <f>'M30'!AQ25+'M30'!AR25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'M30'!AO26+'M30'!AP26</f>
        <v>0</v>
      </c>
      <c r="AP26" s="39">
        <f t="shared" si="3"/>
        <v>0</v>
      </c>
      <c r="AQ26" s="39">
        <f>'M30'!AQ26+'M30'!AR26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'M30'!AO27+'M30'!AP27</f>
        <v>0</v>
      </c>
      <c r="AP27" s="39">
        <f t="shared" si="3"/>
        <v>0</v>
      </c>
      <c r="AQ27" s="39">
        <f>'M30'!AQ27+'M30'!AR27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'M30'!AO28+'M30'!AP28</f>
        <v>0</v>
      </c>
      <c r="AP28" s="39">
        <f t="shared" si="3"/>
        <v>0</v>
      </c>
      <c r="AQ28" s="39">
        <f>'M30'!AQ28+'M30'!AR28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'M30'!AO29+'M30'!AP29</f>
        <v>0</v>
      </c>
      <c r="AP29" s="39">
        <f t="shared" si="3"/>
        <v>0</v>
      </c>
      <c r="AQ29" s="39">
        <f>'M30'!AQ29+'M30'!AR29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'M30'!AO30+'M30'!AP30</f>
        <v>0</v>
      </c>
      <c r="AP30" s="39">
        <f t="shared" si="3"/>
        <v>0</v>
      </c>
      <c r="AQ30" s="39">
        <f>'M30'!AQ30+'M30'!AR30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'M30'!AO31+'M30'!AP31</f>
        <v>0</v>
      </c>
      <c r="AP31" s="39">
        <f t="shared" si="3"/>
        <v>0</v>
      </c>
      <c r="AQ31" s="39">
        <f>'M30'!AQ31+'M30'!AR31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'M30'!AO32+'M30'!AP32</f>
        <v>0</v>
      </c>
      <c r="AP32" s="39">
        <f t="shared" si="3"/>
        <v>0</v>
      </c>
      <c r="AQ32" s="39">
        <f>'M30'!AQ32+'M30'!AR32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'M30'!AO33+'M30'!AP33</f>
        <v>0</v>
      </c>
      <c r="AP33" s="39">
        <f t="shared" si="3"/>
        <v>0</v>
      </c>
      <c r="AQ33" s="39">
        <f>'M30'!AQ33+'M30'!AR33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'M30'!AO34+'M30'!AP34</f>
        <v>0</v>
      </c>
      <c r="AP34" s="39">
        <f t="shared" si="3"/>
        <v>0</v>
      </c>
      <c r="AQ34" s="39">
        <f>'M30'!AQ34+'M30'!AR34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'M30'!AO35+'M30'!AP35</f>
        <v>0</v>
      </c>
      <c r="AP35" s="39">
        <f t="shared" si="3"/>
        <v>0</v>
      </c>
      <c r="AQ35" s="39">
        <f>'M30'!AQ35+'M30'!AR35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'M30'!AO36+'M30'!AP36</f>
        <v>0</v>
      </c>
      <c r="AP36" s="39">
        <f t="shared" si="3"/>
        <v>0</v>
      </c>
      <c r="AQ36" s="39">
        <f>'M30'!AQ36+'M30'!AR36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'M30'!AO37+'M30'!AP37</f>
        <v>0</v>
      </c>
      <c r="AP37" s="39">
        <f t="shared" si="3"/>
        <v>0</v>
      </c>
      <c r="AQ37" s="39">
        <f>'M30'!AQ37+'M30'!AR37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'M30'!AO38+'M30'!AP38</f>
        <v>0</v>
      </c>
      <c r="AP38" s="39">
        <f t="shared" si="3"/>
        <v>0</v>
      </c>
      <c r="AQ38" s="39">
        <f>'M30'!AQ38+'M30'!AR38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'M30'!AO39+'M30'!AP39</f>
        <v>0</v>
      </c>
      <c r="AP39" s="39">
        <f t="shared" si="3"/>
        <v>0</v>
      </c>
      <c r="AQ39" s="39">
        <f>'M30'!AQ39+'M30'!AR39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'M30'!AO40+'M30'!AP40</f>
        <v>0</v>
      </c>
      <c r="AP40" s="39">
        <f t="shared" si="3"/>
        <v>0</v>
      </c>
      <c r="AQ40" s="39">
        <f>'M30'!AQ40+'M30'!AR40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'M30'!AO41+'M30'!AP41</f>
        <v>0</v>
      </c>
      <c r="AP41" s="39">
        <f t="shared" si="3"/>
        <v>0</v>
      </c>
      <c r="AQ41" s="39">
        <f>'M30'!AQ41+'M30'!AR41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'M30'!AO42+'M30'!AP42</f>
        <v>0</v>
      </c>
      <c r="AP42" s="39">
        <f t="shared" si="3"/>
        <v>0</v>
      </c>
      <c r="AQ42" s="39">
        <f>'M30'!AQ42+'M30'!AR42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'M30'!AO43+'M30'!AP43</f>
        <v>0</v>
      </c>
      <c r="AP43" s="39">
        <f t="shared" si="3"/>
        <v>0</v>
      </c>
      <c r="AQ43" s="39">
        <f>'M30'!AQ43+'M30'!AR43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'M30'!AO44+'M30'!AP44</f>
        <v>0</v>
      </c>
      <c r="AP44" s="39">
        <f t="shared" si="3"/>
        <v>0</v>
      </c>
      <c r="AQ44" s="39">
        <f>'M30'!AQ44+'M30'!AR44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'M30'!AO45+'M30'!AP45</f>
        <v>0</v>
      </c>
      <c r="AP45" s="39">
        <f t="shared" si="3"/>
        <v>0</v>
      </c>
      <c r="AQ45" s="39">
        <f>'M30'!AQ45+'M30'!AR45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'M30'!AO46+'M30'!AP46</f>
        <v>0</v>
      </c>
      <c r="AP46" s="39">
        <f t="shared" si="3"/>
        <v>0</v>
      </c>
      <c r="AQ46" s="39">
        <f>'M30'!AQ46+'M30'!AR46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'M30'!AO47+'M30'!AP47</f>
        <v>0</v>
      </c>
      <c r="AP47" s="39">
        <f t="shared" si="3"/>
        <v>0</v>
      </c>
      <c r="AQ47" s="39">
        <f>'M30'!AQ47+'M30'!AR47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'M30'!AO48+'M30'!AP48</f>
        <v>0</v>
      </c>
      <c r="AP48" s="39">
        <f t="shared" si="3"/>
        <v>0</v>
      </c>
      <c r="AQ48" s="39">
        <f>'M30'!AQ48+'M30'!AR48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'M30'!AO49+'M30'!AP49</f>
        <v>0</v>
      </c>
      <c r="AP49" s="39">
        <f t="shared" si="3"/>
        <v>0</v>
      </c>
      <c r="AQ49" s="39">
        <f>'M30'!AQ49+'M30'!AR49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'M30'!AO50+'M30'!AP50</f>
        <v>0</v>
      </c>
      <c r="AP50" s="39">
        <f t="shared" si="3"/>
        <v>0</v>
      </c>
      <c r="AQ50" s="39">
        <f>'M30'!AQ50+'M30'!AR50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'M30'!AO51+'M30'!AP51</f>
        <v>0</v>
      </c>
      <c r="AP51" s="39">
        <f t="shared" si="3"/>
        <v>0</v>
      </c>
      <c r="AQ51" s="39">
        <f>'M30'!AQ51+'M30'!AR51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'M30'!AO52+'M30'!AP52</f>
        <v>0</v>
      </c>
      <c r="AP52" s="39">
        <f t="shared" si="3"/>
        <v>0</v>
      </c>
      <c r="AQ52" s="39">
        <f>'M30'!AQ52+'M30'!AR52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'M30'!AO53+'M30'!AP53</f>
        <v>0</v>
      </c>
      <c r="AP53" s="39">
        <f t="shared" si="3"/>
        <v>0</v>
      </c>
      <c r="AQ53" s="39">
        <f>'M30'!AQ53+'M30'!AR53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'M30'!AO54+'M30'!AP54</f>
        <v>0</v>
      </c>
      <c r="AP54" s="39">
        <f t="shared" si="3"/>
        <v>0</v>
      </c>
      <c r="AQ54" s="39">
        <f>'M30'!AQ54+'M30'!AR54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'M30'!AO55+'M30'!AP55</f>
        <v>0</v>
      </c>
      <c r="AP55" s="39">
        <f t="shared" si="3"/>
        <v>0</v>
      </c>
      <c r="AQ55" s="39">
        <f>'M30'!AQ55+'M30'!AR55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'M30'!AO56+'M30'!AP56</f>
        <v>0</v>
      </c>
      <c r="AP56" s="39">
        <f t="shared" si="3"/>
        <v>0</v>
      </c>
      <c r="AQ56" s="39">
        <f>'M30'!AQ56+'M30'!AR56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'M30'!AO57+'M30'!AP57</f>
        <v>0</v>
      </c>
      <c r="AP57" s="39">
        <f t="shared" si="3"/>
        <v>0</v>
      </c>
      <c r="AQ57" s="39">
        <f>'M30'!AQ57+'M30'!AR57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'M30'!AO58+'M30'!AP58</f>
        <v>0</v>
      </c>
      <c r="AP58" s="39">
        <f t="shared" si="3"/>
        <v>0</v>
      </c>
      <c r="AQ58" s="39">
        <f>'M30'!AQ58+'M30'!AR58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'M30'!AO59+'M30'!AP59</f>
        <v>0</v>
      </c>
      <c r="AP59" s="39">
        <f t="shared" si="3"/>
        <v>0</v>
      </c>
      <c r="AQ59" s="39">
        <f>'M30'!AQ59+'M30'!AR59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'M30'!AO60+'M30'!AP60</f>
        <v>0</v>
      </c>
      <c r="AP60" s="39">
        <f t="shared" si="3"/>
        <v>0</v>
      </c>
      <c r="AQ60" s="39">
        <f>'M30'!AQ60+'M30'!AR60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'M30'!AO61+'M30'!AP61</f>
        <v>0</v>
      </c>
      <c r="AP61" s="39">
        <f t="shared" si="3"/>
        <v>0</v>
      </c>
      <c r="AQ61" s="39">
        <f>'M30'!AQ61+'M30'!AR61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'M30'!AO62+'M30'!AP62</f>
        <v>0</v>
      </c>
      <c r="AP62" s="39">
        <f t="shared" si="3"/>
        <v>0</v>
      </c>
      <c r="AQ62" s="39">
        <f>'M30'!AQ62+'M30'!AR62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'M30'!AO63+'M30'!AP63</f>
        <v>0</v>
      </c>
      <c r="AP63" s="39">
        <f t="shared" si="3"/>
        <v>0</v>
      </c>
      <c r="AQ63" s="39">
        <f>'M30'!AQ63+'M30'!AR63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'M30'!AO64+'M30'!AP64</f>
        <v>0</v>
      </c>
      <c r="AP64" s="39">
        <f t="shared" si="3"/>
        <v>0</v>
      </c>
      <c r="AQ64" s="39">
        <f>'M30'!AQ64+'M30'!AR64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'M30'!AO65+'M30'!AP65</f>
        <v>0</v>
      </c>
      <c r="AP65" s="39">
        <f t="shared" si="3"/>
        <v>0</v>
      </c>
      <c r="AQ65" s="39">
        <f>'M30'!AQ65+'M30'!AR65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'M30'!AO66+'M30'!AP66</f>
        <v>0</v>
      </c>
      <c r="AP66" s="39">
        <f t="shared" si="3"/>
        <v>0</v>
      </c>
      <c r="AQ66" s="39">
        <f>'M30'!AQ66+'M30'!AR66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'M30'!AO67+'M30'!AP67</f>
        <v>0</v>
      </c>
      <c r="AP67" s="39">
        <f t="shared" si="3"/>
        <v>0</v>
      </c>
      <c r="AQ67" s="39">
        <f>'M30'!AQ67+'M30'!AR67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'M30'!AO108+'M30'!AP108</f>
        <v>0</v>
      </c>
      <c r="AP108" s="39">
        <f t="shared" si="3"/>
        <v>0</v>
      </c>
      <c r="AQ108" s="39">
        <f>'M30'!AQ108+'M30'!AR108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'M30'!AO109+'M30'!AP109</f>
        <v>0</v>
      </c>
      <c r="AP109" s="39">
        <f t="shared" si="3"/>
        <v>0</v>
      </c>
      <c r="AQ109" s="39">
        <f>'M30'!AQ109+'M30'!AR109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'M30'!AO110+'M30'!AP110</f>
        <v>0</v>
      </c>
      <c r="AP110" s="39">
        <f t="shared" si="3"/>
        <v>0</v>
      </c>
      <c r="AQ110" s="39">
        <f>'M30'!AQ110+'M30'!AR110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'M30'!AO111+'M30'!AP111</f>
        <v>0</v>
      </c>
      <c r="AP111" s="39">
        <f t="shared" si="3"/>
        <v>0</v>
      </c>
      <c r="AQ111" s="39">
        <f>'M30'!AQ111+'M30'!AR111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'M30'!AO112+'M30'!AP112</f>
        <v>0</v>
      </c>
      <c r="AP112" s="39">
        <f t="shared" si="3"/>
        <v>0</v>
      </c>
      <c r="AQ112" s="39">
        <f>'M30'!AQ112+'M30'!AR112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'M30'!AO113+'M30'!AP113</f>
        <v>0</v>
      </c>
      <c r="AP113" s="39">
        <f t="shared" si="3"/>
        <v>0</v>
      </c>
      <c r="AQ113" s="39">
        <f>'M30'!AQ113+'M30'!AR113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36" priority="1" stopIfTrue="1">
      <formula>OR(I$12&gt;$G$7,I$12&lt;$F$7,MONTH(I$12)&gt;MONTH($I$12),I$12&gt;$H14,I$12&lt;$G14)</formula>
    </cfRule>
    <cfRule type="expression" dxfId="35" priority="2" stopIfTrue="1">
      <formula>OR(WEEKDAY(I$12)=1,WEEKDAY(I$12)=7,I14="F")</formula>
    </cfRule>
    <cfRule type="expression" dxfId="34" priority="3" stopIfTrue="1">
      <formula>OR(I14="E",I14="S",I14="K",I14="UE")</formula>
    </cfRule>
  </conditionalFormatting>
  <conditionalFormatting sqref="AN14:AN113">
    <cfRule type="cellIs" dxfId="33" priority="4" stopIfTrue="1" operator="greaterThanOrEqual">
      <formula>25</formula>
    </cfRule>
  </conditionalFormatting>
  <conditionalFormatting sqref="AN7:AN11">
    <cfRule type="cellIs" dxfId="3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22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F8" sqref="F8:G8"/>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DATE(YEAR('M31'!F8:J8),MONTH('M31'!F8:J8)+1,DAY('M31'!F8:J8))</f>
        <v>40452</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'M31'!AQ8+'M31'!AR8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'M31'!AQ9+'M31'!AR9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'M31'!AQ10+'M31'!AR10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'M31'!AQ11+'M31'!AR11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40452</v>
      </c>
      <c r="J12" s="26">
        <f t="shared" ref="J12:AM12" si="0">I12+1</f>
        <v>40453</v>
      </c>
      <c r="K12" s="26">
        <f t="shared" si="0"/>
        <v>40454</v>
      </c>
      <c r="L12" s="26">
        <f t="shared" si="0"/>
        <v>40455</v>
      </c>
      <c r="M12" s="26">
        <f t="shared" si="0"/>
        <v>40456</v>
      </c>
      <c r="N12" s="26">
        <f t="shared" si="0"/>
        <v>40457</v>
      </c>
      <c r="O12" s="26">
        <f t="shared" si="0"/>
        <v>40458</v>
      </c>
      <c r="P12" s="26">
        <f t="shared" si="0"/>
        <v>40459</v>
      </c>
      <c r="Q12" s="26">
        <f t="shared" si="0"/>
        <v>40460</v>
      </c>
      <c r="R12" s="26">
        <f t="shared" si="0"/>
        <v>40461</v>
      </c>
      <c r="S12" s="26">
        <f t="shared" si="0"/>
        <v>40462</v>
      </c>
      <c r="T12" s="26">
        <f t="shared" si="0"/>
        <v>40463</v>
      </c>
      <c r="U12" s="26">
        <f t="shared" si="0"/>
        <v>40464</v>
      </c>
      <c r="V12" s="26">
        <f t="shared" si="0"/>
        <v>40465</v>
      </c>
      <c r="W12" s="26">
        <f t="shared" si="0"/>
        <v>40466</v>
      </c>
      <c r="X12" s="26">
        <f t="shared" si="0"/>
        <v>40467</v>
      </c>
      <c r="Y12" s="26">
        <f t="shared" si="0"/>
        <v>40468</v>
      </c>
      <c r="Z12" s="26">
        <f t="shared" si="0"/>
        <v>40469</v>
      </c>
      <c r="AA12" s="26">
        <f t="shared" si="0"/>
        <v>40470</v>
      </c>
      <c r="AB12" s="26">
        <f t="shared" si="0"/>
        <v>40471</v>
      </c>
      <c r="AC12" s="26">
        <f t="shared" si="0"/>
        <v>40472</v>
      </c>
      <c r="AD12" s="26">
        <f t="shared" si="0"/>
        <v>40473</v>
      </c>
      <c r="AE12" s="26">
        <f t="shared" si="0"/>
        <v>40474</v>
      </c>
      <c r="AF12" s="26">
        <f t="shared" si="0"/>
        <v>40475</v>
      </c>
      <c r="AG12" s="26">
        <f t="shared" si="0"/>
        <v>40476</v>
      </c>
      <c r="AH12" s="26">
        <f t="shared" si="0"/>
        <v>40477</v>
      </c>
      <c r="AI12" s="26">
        <f t="shared" si="0"/>
        <v>40478</v>
      </c>
      <c r="AJ12" s="26">
        <f t="shared" si="0"/>
        <v>40479</v>
      </c>
      <c r="AK12" s="26">
        <f t="shared" si="0"/>
        <v>40480</v>
      </c>
      <c r="AL12" s="26">
        <f t="shared" si="0"/>
        <v>40481</v>
      </c>
      <c r="AM12" s="27">
        <f t="shared" si="0"/>
        <v>40482</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40452</v>
      </c>
      <c r="J13" s="30">
        <f t="shared" si="1"/>
        <v>40453</v>
      </c>
      <c r="K13" s="30">
        <f t="shared" si="1"/>
        <v>40454</v>
      </c>
      <c r="L13" s="30">
        <f t="shared" si="1"/>
        <v>40455</v>
      </c>
      <c r="M13" s="30">
        <f t="shared" si="1"/>
        <v>40456</v>
      </c>
      <c r="N13" s="30">
        <f t="shared" si="1"/>
        <v>40457</v>
      </c>
      <c r="O13" s="30">
        <f t="shared" si="1"/>
        <v>40458</v>
      </c>
      <c r="P13" s="30">
        <f t="shared" si="1"/>
        <v>40459</v>
      </c>
      <c r="Q13" s="30">
        <f t="shared" si="1"/>
        <v>40460</v>
      </c>
      <c r="R13" s="30">
        <f t="shared" si="1"/>
        <v>40461</v>
      </c>
      <c r="S13" s="30">
        <f t="shared" si="1"/>
        <v>40462</v>
      </c>
      <c r="T13" s="30">
        <f t="shared" si="1"/>
        <v>40463</v>
      </c>
      <c r="U13" s="30">
        <f t="shared" si="1"/>
        <v>40464</v>
      </c>
      <c r="V13" s="30">
        <f t="shared" si="1"/>
        <v>40465</v>
      </c>
      <c r="W13" s="30">
        <f t="shared" si="1"/>
        <v>40466</v>
      </c>
      <c r="X13" s="30">
        <f t="shared" si="1"/>
        <v>40467</v>
      </c>
      <c r="Y13" s="30">
        <f t="shared" si="1"/>
        <v>40468</v>
      </c>
      <c r="Z13" s="30">
        <f t="shared" si="1"/>
        <v>40469</v>
      </c>
      <c r="AA13" s="30">
        <f t="shared" si="1"/>
        <v>40470</v>
      </c>
      <c r="AB13" s="30">
        <f t="shared" si="1"/>
        <v>40471</v>
      </c>
      <c r="AC13" s="30">
        <f t="shared" si="1"/>
        <v>40472</v>
      </c>
      <c r="AD13" s="30">
        <f t="shared" si="1"/>
        <v>40473</v>
      </c>
      <c r="AE13" s="30">
        <f t="shared" si="1"/>
        <v>40474</v>
      </c>
      <c r="AF13" s="30">
        <f t="shared" si="1"/>
        <v>40475</v>
      </c>
      <c r="AG13" s="30">
        <f t="shared" si="1"/>
        <v>40476</v>
      </c>
      <c r="AH13" s="30">
        <f t="shared" si="1"/>
        <v>40477</v>
      </c>
      <c r="AI13" s="30">
        <f t="shared" si="1"/>
        <v>40478</v>
      </c>
      <c r="AJ13" s="30">
        <f t="shared" si="1"/>
        <v>40479</v>
      </c>
      <c r="AK13" s="30">
        <f t="shared" si="1"/>
        <v>40480</v>
      </c>
      <c r="AL13" s="30">
        <f t="shared" si="1"/>
        <v>40481</v>
      </c>
      <c r="AM13" s="31">
        <f t="shared" si="1"/>
        <v>40482</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'M31'!AO14+'M31'!AP14</f>
        <v>4</v>
      </c>
      <c r="AP14" s="123">
        <f>COUNTIF(I14:AM14,"A")+AR14</f>
        <v>0</v>
      </c>
      <c r="AQ14" s="123">
        <f>'M31'!AQ14+'M31'!AR14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'M31'!AO15+'M31'!AP15</f>
        <v>4</v>
      </c>
      <c r="AP15" s="39">
        <f t="shared" ref="AP15:AP113" si="3">COUNTIF(I15:AM15,"A")+AR15</f>
        <v>0</v>
      </c>
      <c r="AQ15" s="39">
        <f>'M31'!AQ15+'M31'!AR15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'M31'!AO16+'M31'!AP16</f>
        <v>0</v>
      </c>
      <c r="AP16" s="39">
        <f t="shared" si="3"/>
        <v>0</v>
      </c>
      <c r="AQ16" s="39">
        <f>'M31'!AQ16+'M31'!AR16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'M31'!AO17+'M31'!AP17</f>
        <v>0</v>
      </c>
      <c r="AP17" s="39">
        <f t="shared" si="3"/>
        <v>0</v>
      </c>
      <c r="AQ17" s="39">
        <f>'M31'!AQ17+'M31'!AR17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'M31'!AO18+'M31'!AP18</f>
        <v>0</v>
      </c>
      <c r="AP18" s="39">
        <f t="shared" si="3"/>
        <v>0</v>
      </c>
      <c r="AQ18" s="39">
        <f>'M31'!AQ18+'M31'!AR18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'M31'!AO19+'M31'!AP19</f>
        <v>0</v>
      </c>
      <c r="AP19" s="39">
        <f t="shared" si="3"/>
        <v>0</v>
      </c>
      <c r="AQ19" s="39">
        <f>'M31'!AQ19+'M31'!AR19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'M31'!AO20+'M31'!AP20</f>
        <v>0</v>
      </c>
      <c r="AP20" s="39">
        <f t="shared" si="3"/>
        <v>0</v>
      </c>
      <c r="AQ20" s="39">
        <f>'M31'!AQ20+'M31'!AR20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'M31'!AO21+'M31'!AP21</f>
        <v>0</v>
      </c>
      <c r="AP21" s="39">
        <f t="shared" si="3"/>
        <v>0</v>
      </c>
      <c r="AQ21" s="39">
        <f>'M31'!AQ21+'M31'!AR21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'M31'!AO22+'M31'!AP22</f>
        <v>0</v>
      </c>
      <c r="AP22" s="39">
        <f t="shared" si="3"/>
        <v>0</v>
      </c>
      <c r="AQ22" s="39">
        <f>'M31'!AQ22+'M31'!AR22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'M31'!AO23+'M31'!AP23</f>
        <v>0</v>
      </c>
      <c r="AP23" s="39">
        <f t="shared" si="3"/>
        <v>0</v>
      </c>
      <c r="AQ23" s="39">
        <f>'M31'!AQ23+'M31'!AR23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'M31'!AO24+'M31'!AP24</f>
        <v>0</v>
      </c>
      <c r="AP24" s="39">
        <f t="shared" si="3"/>
        <v>0</v>
      </c>
      <c r="AQ24" s="39">
        <f>'M31'!AQ24+'M31'!AR24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'M31'!AO25+'M31'!AP25</f>
        <v>0</v>
      </c>
      <c r="AP25" s="39">
        <f t="shared" si="3"/>
        <v>0</v>
      </c>
      <c r="AQ25" s="39">
        <f>'M31'!AQ25+'M31'!AR25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'M31'!AO26+'M31'!AP26</f>
        <v>0</v>
      </c>
      <c r="AP26" s="39">
        <f t="shared" si="3"/>
        <v>0</v>
      </c>
      <c r="AQ26" s="39">
        <f>'M31'!AQ26+'M31'!AR26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'M31'!AO27+'M31'!AP27</f>
        <v>0</v>
      </c>
      <c r="AP27" s="39">
        <f t="shared" si="3"/>
        <v>0</v>
      </c>
      <c r="AQ27" s="39">
        <f>'M31'!AQ27+'M31'!AR27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'M31'!AO28+'M31'!AP28</f>
        <v>0</v>
      </c>
      <c r="AP28" s="39">
        <f t="shared" si="3"/>
        <v>0</v>
      </c>
      <c r="AQ28" s="39">
        <f>'M31'!AQ28+'M31'!AR28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'M31'!AO29+'M31'!AP29</f>
        <v>0</v>
      </c>
      <c r="AP29" s="39">
        <f t="shared" si="3"/>
        <v>0</v>
      </c>
      <c r="AQ29" s="39">
        <f>'M31'!AQ29+'M31'!AR29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'M31'!AO30+'M31'!AP30</f>
        <v>0</v>
      </c>
      <c r="AP30" s="39">
        <f t="shared" si="3"/>
        <v>0</v>
      </c>
      <c r="AQ30" s="39">
        <f>'M31'!AQ30+'M31'!AR30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'M31'!AO31+'M31'!AP31</f>
        <v>0</v>
      </c>
      <c r="AP31" s="39">
        <f t="shared" si="3"/>
        <v>0</v>
      </c>
      <c r="AQ31" s="39">
        <f>'M31'!AQ31+'M31'!AR31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'M31'!AO32+'M31'!AP32</f>
        <v>0</v>
      </c>
      <c r="AP32" s="39">
        <f t="shared" si="3"/>
        <v>0</v>
      </c>
      <c r="AQ32" s="39">
        <f>'M31'!AQ32+'M31'!AR32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'M31'!AO33+'M31'!AP33</f>
        <v>0</v>
      </c>
      <c r="AP33" s="39">
        <f t="shared" si="3"/>
        <v>0</v>
      </c>
      <c r="AQ33" s="39">
        <f>'M31'!AQ33+'M31'!AR33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'M31'!AO34+'M31'!AP34</f>
        <v>0</v>
      </c>
      <c r="AP34" s="39">
        <f t="shared" si="3"/>
        <v>0</v>
      </c>
      <c r="AQ34" s="39">
        <f>'M31'!AQ34+'M31'!AR34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'M31'!AO35+'M31'!AP35</f>
        <v>0</v>
      </c>
      <c r="AP35" s="39">
        <f t="shared" si="3"/>
        <v>0</v>
      </c>
      <c r="AQ35" s="39">
        <f>'M31'!AQ35+'M31'!AR35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'M31'!AO36+'M31'!AP36</f>
        <v>0</v>
      </c>
      <c r="AP36" s="39">
        <f t="shared" si="3"/>
        <v>0</v>
      </c>
      <c r="AQ36" s="39">
        <f>'M31'!AQ36+'M31'!AR36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'M31'!AO37+'M31'!AP37</f>
        <v>0</v>
      </c>
      <c r="AP37" s="39">
        <f t="shared" si="3"/>
        <v>0</v>
      </c>
      <c r="AQ37" s="39">
        <f>'M31'!AQ37+'M31'!AR37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'M31'!AO38+'M31'!AP38</f>
        <v>0</v>
      </c>
      <c r="AP38" s="39">
        <f t="shared" si="3"/>
        <v>0</v>
      </c>
      <c r="AQ38" s="39">
        <f>'M31'!AQ38+'M31'!AR38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'M31'!AO39+'M31'!AP39</f>
        <v>0</v>
      </c>
      <c r="AP39" s="39">
        <f t="shared" si="3"/>
        <v>0</v>
      </c>
      <c r="AQ39" s="39">
        <f>'M31'!AQ39+'M31'!AR39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'M31'!AO40+'M31'!AP40</f>
        <v>0</v>
      </c>
      <c r="AP40" s="39">
        <f t="shared" si="3"/>
        <v>0</v>
      </c>
      <c r="AQ40" s="39">
        <f>'M31'!AQ40+'M31'!AR40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'M31'!AO41+'M31'!AP41</f>
        <v>0</v>
      </c>
      <c r="AP41" s="39">
        <f t="shared" si="3"/>
        <v>0</v>
      </c>
      <c r="AQ41" s="39">
        <f>'M31'!AQ41+'M31'!AR41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'M31'!AO42+'M31'!AP42</f>
        <v>0</v>
      </c>
      <c r="AP42" s="39">
        <f t="shared" si="3"/>
        <v>0</v>
      </c>
      <c r="AQ42" s="39">
        <f>'M31'!AQ42+'M31'!AR42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'M31'!AO43+'M31'!AP43</f>
        <v>0</v>
      </c>
      <c r="AP43" s="39">
        <f t="shared" si="3"/>
        <v>0</v>
      </c>
      <c r="AQ43" s="39">
        <f>'M31'!AQ43+'M31'!AR43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'M31'!AO44+'M31'!AP44</f>
        <v>0</v>
      </c>
      <c r="AP44" s="39">
        <f t="shared" si="3"/>
        <v>0</v>
      </c>
      <c r="AQ44" s="39">
        <f>'M31'!AQ44+'M31'!AR44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'M31'!AO45+'M31'!AP45</f>
        <v>0</v>
      </c>
      <c r="AP45" s="39">
        <f t="shared" si="3"/>
        <v>0</v>
      </c>
      <c r="AQ45" s="39">
        <f>'M31'!AQ45+'M31'!AR45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'M31'!AO46+'M31'!AP46</f>
        <v>0</v>
      </c>
      <c r="AP46" s="39">
        <f t="shared" si="3"/>
        <v>0</v>
      </c>
      <c r="AQ46" s="39">
        <f>'M31'!AQ46+'M31'!AR46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'M31'!AO47+'M31'!AP47</f>
        <v>0</v>
      </c>
      <c r="AP47" s="39">
        <f t="shared" si="3"/>
        <v>0</v>
      </c>
      <c r="AQ47" s="39">
        <f>'M31'!AQ47+'M31'!AR47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'M31'!AO48+'M31'!AP48</f>
        <v>0</v>
      </c>
      <c r="AP48" s="39">
        <f t="shared" si="3"/>
        <v>0</v>
      </c>
      <c r="AQ48" s="39">
        <f>'M31'!AQ48+'M31'!AR48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'M31'!AO49+'M31'!AP49</f>
        <v>0</v>
      </c>
      <c r="AP49" s="39">
        <f t="shared" si="3"/>
        <v>0</v>
      </c>
      <c r="AQ49" s="39">
        <f>'M31'!AQ49+'M31'!AR49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'M31'!AO50+'M31'!AP50</f>
        <v>0</v>
      </c>
      <c r="AP50" s="39">
        <f t="shared" si="3"/>
        <v>0</v>
      </c>
      <c r="AQ50" s="39">
        <f>'M31'!AQ50+'M31'!AR50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'M31'!AO51+'M31'!AP51</f>
        <v>0</v>
      </c>
      <c r="AP51" s="39">
        <f t="shared" si="3"/>
        <v>0</v>
      </c>
      <c r="AQ51" s="39">
        <f>'M31'!AQ51+'M31'!AR51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'M31'!AO52+'M31'!AP52</f>
        <v>0</v>
      </c>
      <c r="AP52" s="39">
        <f t="shared" si="3"/>
        <v>0</v>
      </c>
      <c r="AQ52" s="39">
        <f>'M31'!AQ52+'M31'!AR52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'M31'!AO53+'M31'!AP53</f>
        <v>0</v>
      </c>
      <c r="AP53" s="39">
        <f t="shared" si="3"/>
        <v>0</v>
      </c>
      <c r="AQ53" s="39">
        <f>'M31'!AQ53+'M31'!AR53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'M31'!AO54+'M31'!AP54</f>
        <v>0</v>
      </c>
      <c r="AP54" s="39">
        <f t="shared" si="3"/>
        <v>0</v>
      </c>
      <c r="AQ54" s="39">
        <f>'M31'!AQ54+'M31'!AR54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'M31'!AO55+'M31'!AP55</f>
        <v>0</v>
      </c>
      <c r="AP55" s="39">
        <f t="shared" si="3"/>
        <v>0</v>
      </c>
      <c r="AQ55" s="39">
        <f>'M31'!AQ55+'M31'!AR55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'M31'!AO56+'M31'!AP56</f>
        <v>0</v>
      </c>
      <c r="AP56" s="39">
        <f t="shared" si="3"/>
        <v>0</v>
      </c>
      <c r="AQ56" s="39">
        <f>'M31'!AQ56+'M31'!AR56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'M31'!AO57+'M31'!AP57</f>
        <v>0</v>
      </c>
      <c r="AP57" s="39">
        <f t="shared" si="3"/>
        <v>0</v>
      </c>
      <c r="AQ57" s="39">
        <f>'M31'!AQ57+'M31'!AR57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'M31'!AO58+'M31'!AP58</f>
        <v>0</v>
      </c>
      <c r="AP58" s="39">
        <f t="shared" si="3"/>
        <v>0</v>
      </c>
      <c r="AQ58" s="39">
        <f>'M31'!AQ58+'M31'!AR58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'M31'!AO59+'M31'!AP59</f>
        <v>0</v>
      </c>
      <c r="AP59" s="39">
        <f t="shared" si="3"/>
        <v>0</v>
      </c>
      <c r="AQ59" s="39">
        <f>'M31'!AQ59+'M31'!AR59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'M31'!AO60+'M31'!AP60</f>
        <v>0</v>
      </c>
      <c r="AP60" s="39">
        <f t="shared" si="3"/>
        <v>0</v>
      </c>
      <c r="AQ60" s="39">
        <f>'M31'!AQ60+'M31'!AR60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'M31'!AO61+'M31'!AP61</f>
        <v>0</v>
      </c>
      <c r="AP61" s="39">
        <f t="shared" si="3"/>
        <v>0</v>
      </c>
      <c r="AQ61" s="39">
        <f>'M31'!AQ61+'M31'!AR61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'M31'!AO62+'M31'!AP62</f>
        <v>0</v>
      </c>
      <c r="AP62" s="39">
        <f t="shared" si="3"/>
        <v>0</v>
      </c>
      <c r="AQ62" s="39">
        <f>'M31'!AQ62+'M31'!AR62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'M31'!AO63+'M31'!AP63</f>
        <v>0</v>
      </c>
      <c r="AP63" s="39">
        <f t="shared" si="3"/>
        <v>0</v>
      </c>
      <c r="AQ63" s="39">
        <f>'M31'!AQ63+'M31'!AR63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'M31'!AO64+'M31'!AP64</f>
        <v>0</v>
      </c>
      <c r="AP64" s="39">
        <f t="shared" si="3"/>
        <v>0</v>
      </c>
      <c r="AQ64" s="39">
        <f>'M31'!AQ64+'M31'!AR64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'M31'!AO65+'M31'!AP65</f>
        <v>0</v>
      </c>
      <c r="AP65" s="39">
        <f t="shared" si="3"/>
        <v>0</v>
      </c>
      <c r="AQ65" s="39">
        <f>'M31'!AQ65+'M31'!AR65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'M31'!AO66+'M31'!AP66</f>
        <v>0</v>
      </c>
      <c r="AP66" s="39">
        <f t="shared" si="3"/>
        <v>0</v>
      </c>
      <c r="AQ66" s="39">
        <f>'M31'!AQ66+'M31'!AR66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'M31'!AO67+'M31'!AP67</f>
        <v>0</v>
      </c>
      <c r="AP67" s="39">
        <f t="shared" si="3"/>
        <v>0</v>
      </c>
      <c r="AQ67" s="39">
        <f>'M31'!AQ67+'M31'!AR67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'M31'!AO108+'M31'!AP108</f>
        <v>0</v>
      </c>
      <c r="AP108" s="39">
        <f t="shared" si="3"/>
        <v>0</v>
      </c>
      <c r="AQ108" s="39">
        <f>'M31'!AQ108+'M31'!AR108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'M31'!AO109+'M31'!AP109</f>
        <v>0</v>
      </c>
      <c r="AP109" s="39">
        <f t="shared" si="3"/>
        <v>0</v>
      </c>
      <c r="AQ109" s="39">
        <f>'M31'!AQ109+'M31'!AR109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'M31'!AO110+'M31'!AP110</f>
        <v>0</v>
      </c>
      <c r="AP110" s="39">
        <f t="shared" si="3"/>
        <v>0</v>
      </c>
      <c r="AQ110" s="39">
        <f>'M31'!AQ110+'M31'!AR110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'M31'!AO111+'M31'!AP111</f>
        <v>0</v>
      </c>
      <c r="AP111" s="39">
        <f t="shared" si="3"/>
        <v>0</v>
      </c>
      <c r="AQ111" s="39">
        <f>'M31'!AQ111+'M31'!AR111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'M31'!AO112+'M31'!AP112</f>
        <v>0</v>
      </c>
      <c r="AP112" s="39">
        <f t="shared" si="3"/>
        <v>0</v>
      </c>
      <c r="AQ112" s="39">
        <f>'M31'!AQ112+'M31'!AR112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'M31'!AO113+'M31'!AP113</f>
        <v>0</v>
      </c>
      <c r="AP113" s="39">
        <f t="shared" si="3"/>
        <v>0</v>
      </c>
      <c r="AQ113" s="39">
        <f>'M31'!AQ113+'M31'!AR113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31" priority="1" stopIfTrue="1">
      <formula>OR(I$12&gt;$G$7,I$12&lt;$F$7,MONTH(I$12)&gt;MONTH($I$12),I$12&gt;$H14,I$12&lt;$G14)</formula>
    </cfRule>
    <cfRule type="expression" dxfId="30" priority="2" stopIfTrue="1">
      <formula>OR(WEEKDAY(I$12)=1,WEEKDAY(I$12)=7,I14="F")</formula>
    </cfRule>
    <cfRule type="expression" dxfId="29" priority="3" stopIfTrue="1">
      <formula>OR(I14="E",I14="S",I14="K",I14="UE")</formula>
    </cfRule>
  </conditionalFormatting>
  <conditionalFormatting sqref="AN14:AN113">
    <cfRule type="cellIs" dxfId="28" priority="4" stopIfTrue="1" operator="greaterThanOrEqual">
      <formula>25</formula>
    </cfRule>
  </conditionalFormatting>
  <conditionalFormatting sqref="AN7:AN11">
    <cfRule type="cellIs" dxfId="2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12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DATE(YEAR('M32'!F8:J8),MONTH('M32'!F8:J8)+1,DAY('M32'!F8:J8))</f>
        <v>40483</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'M32'!AQ8+'M32'!AR8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'M32'!AQ9+'M32'!AR9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'M32'!AQ10+'M32'!AR10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'M32'!AQ11+'M32'!AR11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40483</v>
      </c>
      <c r="J12" s="26">
        <f t="shared" ref="J12:AM12" si="0">I12+1</f>
        <v>40484</v>
      </c>
      <c r="K12" s="26">
        <f t="shared" si="0"/>
        <v>40485</v>
      </c>
      <c r="L12" s="26">
        <f t="shared" si="0"/>
        <v>40486</v>
      </c>
      <c r="M12" s="26">
        <f t="shared" si="0"/>
        <v>40487</v>
      </c>
      <c r="N12" s="26">
        <f t="shared" si="0"/>
        <v>40488</v>
      </c>
      <c r="O12" s="26">
        <f t="shared" si="0"/>
        <v>40489</v>
      </c>
      <c r="P12" s="26">
        <f t="shared" si="0"/>
        <v>40490</v>
      </c>
      <c r="Q12" s="26">
        <f t="shared" si="0"/>
        <v>40491</v>
      </c>
      <c r="R12" s="26">
        <f t="shared" si="0"/>
        <v>40492</v>
      </c>
      <c r="S12" s="26">
        <f t="shared" si="0"/>
        <v>40493</v>
      </c>
      <c r="T12" s="26">
        <f t="shared" si="0"/>
        <v>40494</v>
      </c>
      <c r="U12" s="26">
        <f t="shared" si="0"/>
        <v>40495</v>
      </c>
      <c r="V12" s="26">
        <f t="shared" si="0"/>
        <v>40496</v>
      </c>
      <c r="W12" s="26">
        <f t="shared" si="0"/>
        <v>40497</v>
      </c>
      <c r="X12" s="26">
        <f t="shared" si="0"/>
        <v>40498</v>
      </c>
      <c r="Y12" s="26">
        <f t="shared" si="0"/>
        <v>40499</v>
      </c>
      <c r="Z12" s="26">
        <f t="shared" si="0"/>
        <v>40500</v>
      </c>
      <c r="AA12" s="26">
        <f t="shared" si="0"/>
        <v>40501</v>
      </c>
      <c r="AB12" s="26">
        <f t="shared" si="0"/>
        <v>40502</v>
      </c>
      <c r="AC12" s="26">
        <f t="shared" si="0"/>
        <v>40503</v>
      </c>
      <c r="AD12" s="26">
        <f t="shared" si="0"/>
        <v>40504</v>
      </c>
      <c r="AE12" s="26">
        <f t="shared" si="0"/>
        <v>40505</v>
      </c>
      <c r="AF12" s="26">
        <f t="shared" si="0"/>
        <v>40506</v>
      </c>
      <c r="AG12" s="26">
        <f t="shared" si="0"/>
        <v>40507</v>
      </c>
      <c r="AH12" s="26">
        <f t="shared" si="0"/>
        <v>40508</v>
      </c>
      <c r="AI12" s="26">
        <f t="shared" si="0"/>
        <v>40509</v>
      </c>
      <c r="AJ12" s="26">
        <f t="shared" si="0"/>
        <v>40510</v>
      </c>
      <c r="AK12" s="26">
        <f t="shared" si="0"/>
        <v>40511</v>
      </c>
      <c r="AL12" s="26">
        <f t="shared" si="0"/>
        <v>40512</v>
      </c>
      <c r="AM12" s="27">
        <f t="shared" si="0"/>
        <v>40513</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40483</v>
      </c>
      <c r="J13" s="30">
        <f t="shared" si="1"/>
        <v>40484</v>
      </c>
      <c r="K13" s="30">
        <f t="shared" si="1"/>
        <v>40485</v>
      </c>
      <c r="L13" s="30">
        <f t="shared" si="1"/>
        <v>40486</v>
      </c>
      <c r="M13" s="30">
        <f t="shared" si="1"/>
        <v>40487</v>
      </c>
      <c r="N13" s="30">
        <f t="shared" si="1"/>
        <v>40488</v>
      </c>
      <c r="O13" s="30">
        <f t="shared" si="1"/>
        <v>40489</v>
      </c>
      <c r="P13" s="30">
        <f t="shared" si="1"/>
        <v>40490</v>
      </c>
      <c r="Q13" s="30">
        <f t="shared" si="1"/>
        <v>40491</v>
      </c>
      <c r="R13" s="30">
        <f t="shared" si="1"/>
        <v>40492</v>
      </c>
      <c r="S13" s="30">
        <f t="shared" si="1"/>
        <v>40493</v>
      </c>
      <c r="T13" s="30">
        <f t="shared" si="1"/>
        <v>40494</v>
      </c>
      <c r="U13" s="30">
        <f t="shared" si="1"/>
        <v>40495</v>
      </c>
      <c r="V13" s="30">
        <f t="shared" si="1"/>
        <v>40496</v>
      </c>
      <c r="W13" s="30">
        <f t="shared" si="1"/>
        <v>40497</v>
      </c>
      <c r="X13" s="30">
        <f t="shared" si="1"/>
        <v>40498</v>
      </c>
      <c r="Y13" s="30">
        <f t="shared" si="1"/>
        <v>40499</v>
      </c>
      <c r="Z13" s="30">
        <f t="shared" si="1"/>
        <v>40500</v>
      </c>
      <c r="AA13" s="30">
        <f t="shared" si="1"/>
        <v>40501</v>
      </c>
      <c r="AB13" s="30">
        <f t="shared" si="1"/>
        <v>40502</v>
      </c>
      <c r="AC13" s="30">
        <f t="shared" si="1"/>
        <v>40503</v>
      </c>
      <c r="AD13" s="30">
        <f t="shared" si="1"/>
        <v>40504</v>
      </c>
      <c r="AE13" s="30">
        <f t="shared" si="1"/>
        <v>40505</v>
      </c>
      <c r="AF13" s="30">
        <f t="shared" si="1"/>
        <v>40506</v>
      </c>
      <c r="AG13" s="30">
        <f t="shared" si="1"/>
        <v>40507</v>
      </c>
      <c r="AH13" s="30">
        <f t="shared" si="1"/>
        <v>40508</v>
      </c>
      <c r="AI13" s="30">
        <f t="shared" si="1"/>
        <v>40509</v>
      </c>
      <c r="AJ13" s="30">
        <f t="shared" si="1"/>
        <v>40510</v>
      </c>
      <c r="AK13" s="30">
        <f t="shared" si="1"/>
        <v>40511</v>
      </c>
      <c r="AL13" s="30">
        <f t="shared" si="1"/>
        <v>40512</v>
      </c>
      <c r="AM13" s="31">
        <f t="shared" si="1"/>
        <v>40513</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'M32'!AO14+'M32'!AP14</f>
        <v>4</v>
      </c>
      <c r="AP14" s="123">
        <f>COUNTIF(I14:AM14,"A")+AR14</f>
        <v>0</v>
      </c>
      <c r="AQ14" s="123">
        <f>'M32'!AQ14+'M32'!AR14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'M32'!AO15+'M32'!AP15</f>
        <v>4</v>
      </c>
      <c r="AP15" s="39">
        <f t="shared" ref="AP15:AP113" si="3">COUNTIF(I15:AM15,"A")+AR15</f>
        <v>0</v>
      </c>
      <c r="AQ15" s="39">
        <f>'M32'!AQ15+'M32'!AR15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'M32'!AO16+'M32'!AP16</f>
        <v>0</v>
      </c>
      <c r="AP16" s="39">
        <f t="shared" si="3"/>
        <v>0</v>
      </c>
      <c r="AQ16" s="39">
        <f>'M32'!AQ16+'M32'!AR16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'M32'!AO17+'M32'!AP17</f>
        <v>0</v>
      </c>
      <c r="AP17" s="39">
        <f t="shared" si="3"/>
        <v>0</v>
      </c>
      <c r="AQ17" s="39">
        <f>'M32'!AQ17+'M32'!AR17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'M32'!AO18+'M32'!AP18</f>
        <v>0</v>
      </c>
      <c r="AP18" s="39">
        <f t="shared" si="3"/>
        <v>0</v>
      </c>
      <c r="AQ18" s="39">
        <f>'M32'!AQ18+'M32'!AR18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'M32'!AO19+'M32'!AP19</f>
        <v>0</v>
      </c>
      <c r="AP19" s="39">
        <f t="shared" si="3"/>
        <v>0</v>
      </c>
      <c r="AQ19" s="39">
        <f>'M32'!AQ19+'M32'!AR19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'M32'!AO20+'M32'!AP20</f>
        <v>0</v>
      </c>
      <c r="AP20" s="39">
        <f t="shared" si="3"/>
        <v>0</v>
      </c>
      <c r="AQ20" s="39">
        <f>'M32'!AQ20+'M32'!AR20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'M32'!AO21+'M32'!AP21</f>
        <v>0</v>
      </c>
      <c r="AP21" s="39">
        <f t="shared" si="3"/>
        <v>0</v>
      </c>
      <c r="AQ21" s="39">
        <f>'M32'!AQ21+'M32'!AR21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'M32'!AO22+'M32'!AP22</f>
        <v>0</v>
      </c>
      <c r="AP22" s="39">
        <f t="shared" si="3"/>
        <v>0</v>
      </c>
      <c r="AQ22" s="39">
        <f>'M32'!AQ22+'M32'!AR22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'M32'!AO23+'M32'!AP23</f>
        <v>0</v>
      </c>
      <c r="AP23" s="39">
        <f t="shared" si="3"/>
        <v>0</v>
      </c>
      <c r="AQ23" s="39">
        <f>'M32'!AQ23+'M32'!AR23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'M32'!AO24+'M32'!AP24</f>
        <v>0</v>
      </c>
      <c r="AP24" s="39">
        <f t="shared" si="3"/>
        <v>0</v>
      </c>
      <c r="AQ24" s="39">
        <f>'M32'!AQ24+'M32'!AR24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'M32'!AO25+'M32'!AP25</f>
        <v>0</v>
      </c>
      <c r="AP25" s="39">
        <f t="shared" si="3"/>
        <v>0</v>
      </c>
      <c r="AQ25" s="39">
        <f>'M32'!AQ25+'M32'!AR25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'M32'!AO26+'M32'!AP26</f>
        <v>0</v>
      </c>
      <c r="AP26" s="39">
        <f t="shared" si="3"/>
        <v>0</v>
      </c>
      <c r="AQ26" s="39">
        <f>'M32'!AQ26+'M32'!AR26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'M32'!AO27+'M32'!AP27</f>
        <v>0</v>
      </c>
      <c r="AP27" s="39">
        <f t="shared" si="3"/>
        <v>0</v>
      </c>
      <c r="AQ27" s="39">
        <f>'M32'!AQ27+'M32'!AR27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'M32'!AO28+'M32'!AP28</f>
        <v>0</v>
      </c>
      <c r="AP28" s="39">
        <f t="shared" si="3"/>
        <v>0</v>
      </c>
      <c r="AQ28" s="39">
        <f>'M32'!AQ28+'M32'!AR28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'M32'!AO29+'M32'!AP29</f>
        <v>0</v>
      </c>
      <c r="AP29" s="39">
        <f t="shared" si="3"/>
        <v>0</v>
      </c>
      <c r="AQ29" s="39">
        <f>'M32'!AQ29+'M32'!AR29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'M32'!AO30+'M32'!AP30</f>
        <v>0</v>
      </c>
      <c r="AP30" s="39">
        <f t="shared" si="3"/>
        <v>0</v>
      </c>
      <c r="AQ30" s="39">
        <f>'M32'!AQ30+'M32'!AR30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'M32'!AO31+'M32'!AP31</f>
        <v>0</v>
      </c>
      <c r="AP31" s="39">
        <f t="shared" si="3"/>
        <v>0</v>
      </c>
      <c r="AQ31" s="39">
        <f>'M32'!AQ31+'M32'!AR31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'M32'!AO32+'M32'!AP32</f>
        <v>0</v>
      </c>
      <c r="AP32" s="39">
        <f t="shared" si="3"/>
        <v>0</v>
      </c>
      <c r="AQ32" s="39">
        <f>'M32'!AQ32+'M32'!AR32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'M32'!AO33+'M32'!AP33</f>
        <v>0</v>
      </c>
      <c r="AP33" s="39">
        <f t="shared" si="3"/>
        <v>0</v>
      </c>
      <c r="AQ33" s="39">
        <f>'M32'!AQ33+'M32'!AR33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'M32'!AO34+'M32'!AP34</f>
        <v>0</v>
      </c>
      <c r="AP34" s="39">
        <f t="shared" si="3"/>
        <v>0</v>
      </c>
      <c r="AQ34" s="39">
        <f>'M32'!AQ34+'M32'!AR34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'M32'!AO35+'M32'!AP35</f>
        <v>0</v>
      </c>
      <c r="AP35" s="39">
        <f t="shared" si="3"/>
        <v>0</v>
      </c>
      <c r="AQ35" s="39">
        <f>'M32'!AQ35+'M32'!AR35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'M32'!AO36+'M32'!AP36</f>
        <v>0</v>
      </c>
      <c r="AP36" s="39">
        <f t="shared" si="3"/>
        <v>0</v>
      </c>
      <c r="AQ36" s="39">
        <f>'M32'!AQ36+'M32'!AR36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'M32'!AO37+'M32'!AP37</f>
        <v>0</v>
      </c>
      <c r="AP37" s="39">
        <f t="shared" si="3"/>
        <v>0</v>
      </c>
      <c r="AQ37" s="39">
        <f>'M32'!AQ37+'M32'!AR37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'M32'!AO38+'M32'!AP38</f>
        <v>0</v>
      </c>
      <c r="AP38" s="39">
        <f t="shared" si="3"/>
        <v>0</v>
      </c>
      <c r="AQ38" s="39">
        <f>'M32'!AQ38+'M32'!AR38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'M32'!AO39+'M32'!AP39</f>
        <v>0</v>
      </c>
      <c r="AP39" s="39">
        <f t="shared" si="3"/>
        <v>0</v>
      </c>
      <c r="AQ39" s="39">
        <f>'M32'!AQ39+'M32'!AR39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'M32'!AO40+'M32'!AP40</f>
        <v>0</v>
      </c>
      <c r="AP40" s="39">
        <f t="shared" si="3"/>
        <v>0</v>
      </c>
      <c r="AQ40" s="39">
        <f>'M32'!AQ40+'M32'!AR40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'M32'!AO41+'M32'!AP41</f>
        <v>0</v>
      </c>
      <c r="AP41" s="39">
        <f t="shared" si="3"/>
        <v>0</v>
      </c>
      <c r="AQ41" s="39">
        <f>'M32'!AQ41+'M32'!AR41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'M32'!AO42+'M32'!AP42</f>
        <v>0</v>
      </c>
      <c r="AP42" s="39">
        <f t="shared" si="3"/>
        <v>0</v>
      </c>
      <c r="AQ42" s="39">
        <f>'M32'!AQ42+'M32'!AR42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'M32'!AO43+'M32'!AP43</f>
        <v>0</v>
      </c>
      <c r="AP43" s="39">
        <f t="shared" si="3"/>
        <v>0</v>
      </c>
      <c r="AQ43" s="39">
        <f>'M32'!AQ43+'M32'!AR43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'M32'!AO44+'M32'!AP44</f>
        <v>0</v>
      </c>
      <c r="AP44" s="39">
        <f t="shared" si="3"/>
        <v>0</v>
      </c>
      <c r="AQ44" s="39">
        <f>'M32'!AQ44+'M32'!AR44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'M32'!AO45+'M32'!AP45</f>
        <v>0</v>
      </c>
      <c r="AP45" s="39">
        <f t="shared" si="3"/>
        <v>0</v>
      </c>
      <c r="AQ45" s="39">
        <f>'M32'!AQ45+'M32'!AR45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'M32'!AO46+'M32'!AP46</f>
        <v>0</v>
      </c>
      <c r="AP46" s="39">
        <f t="shared" si="3"/>
        <v>0</v>
      </c>
      <c r="AQ46" s="39">
        <f>'M32'!AQ46+'M32'!AR46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'M32'!AO47+'M32'!AP47</f>
        <v>0</v>
      </c>
      <c r="AP47" s="39">
        <f t="shared" si="3"/>
        <v>0</v>
      </c>
      <c r="AQ47" s="39">
        <f>'M32'!AQ47+'M32'!AR47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'M32'!AO48+'M32'!AP48</f>
        <v>0</v>
      </c>
      <c r="AP48" s="39">
        <f t="shared" si="3"/>
        <v>0</v>
      </c>
      <c r="AQ48" s="39">
        <f>'M32'!AQ48+'M32'!AR48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'M32'!AO49+'M32'!AP49</f>
        <v>0</v>
      </c>
      <c r="AP49" s="39">
        <f t="shared" si="3"/>
        <v>0</v>
      </c>
      <c r="AQ49" s="39">
        <f>'M32'!AQ49+'M32'!AR49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'M32'!AO50+'M32'!AP50</f>
        <v>0</v>
      </c>
      <c r="AP50" s="39">
        <f t="shared" si="3"/>
        <v>0</v>
      </c>
      <c r="AQ50" s="39">
        <f>'M32'!AQ50+'M32'!AR50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'M32'!AO51+'M32'!AP51</f>
        <v>0</v>
      </c>
      <c r="AP51" s="39">
        <f t="shared" si="3"/>
        <v>0</v>
      </c>
      <c r="AQ51" s="39">
        <f>'M32'!AQ51+'M32'!AR51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'M32'!AO52+'M32'!AP52</f>
        <v>0</v>
      </c>
      <c r="AP52" s="39">
        <f t="shared" si="3"/>
        <v>0</v>
      </c>
      <c r="AQ52" s="39">
        <f>'M32'!AQ52+'M32'!AR52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'M32'!AO53+'M32'!AP53</f>
        <v>0</v>
      </c>
      <c r="AP53" s="39">
        <f t="shared" si="3"/>
        <v>0</v>
      </c>
      <c r="AQ53" s="39">
        <f>'M32'!AQ53+'M32'!AR53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'M32'!AO54+'M32'!AP54</f>
        <v>0</v>
      </c>
      <c r="AP54" s="39">
        <f t="shared" si="3"/>
        <v>0</v>
      </c>
      <c r="AQ54" s="39">
        <f>'M32'!AQ54+'M32'!AR54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'M32'!AO55+'M32'!AP55</f>
        <v>0</v>
      </c>
      <c r="AP55" s="39">
        <f t="shared" si="3"/>
        <v>0</v>
      </c>
      <c r="AQ55" s="39">
        <f>'M32'!AQ55+'M32'!AR55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'M32'!AO56+'M32'!AP56</f>
        <v>0</v>
      </c>
      <c r="AP56" s="39">
        <f t="shared" si="3"/>
        <v>0</v>
      </c>
      <c r="AQ56" s="39">
        <f>'M32'!AQ56+'M32'!AR56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'M32'!AO57+'M32'!AP57</f>
        <v>0</v>
      </c>
      <c r="AP57" s="39">
        <f t="shared" si="3"/>
        <v>0</v>
      </c>
      <c r="AQ57" s="39">
        <f>'M32'!AQ57+'M32'!AR57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'M32'!AO58+'M32'!AP58</f>
        <v>0</v>
      </c>
      <c r="AP58" s="39">
        <f t="shared" si="3"/>
        <v>0</v>
      </c>
      <c r="AQ58" s="39">
        <f>'M32'!AQ58+'M32'!AR58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'M32'!AO59+'M32'!AP59</f>
        <v>0</v>
      </c>
      <c r="AP59" s="39">
        <f t="shared" si="3"/>
        <v>0</v>
      </c>
      <c r="AQ59" s="39">
        <f>'M32'!AQ59+'M32'!AR59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'M32'!AO60+'M32'!AP60</f>
        <v>0</v>
      </c>
      <c r="AP60" s="39">
        <f t="shared" si="3"/>
        <v>0</v>
      </c>
      <c r="AQ60" s="39">
        <f>'M32'!AQ60+'M32'!AR60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'M32'!AO61+'M32'!AP61</f>
        <v>0</v>
      </c>
      <c r="AP61" s="39">
        <f t="shared" si="3"/>
        <v>0</v>
      </c>
      <c r="AQ61" s="39">
        <f>'M32'!AQ61+'M32'!AR61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'M32'!AO62+'M32'!AP62</f>
        <v>0</v>
      </c>
      <c r="AP62" s="39">
        <f t="shared" si="3"/>
        <v>0</v>
      </c>
      <c r="AQ62" s="39">
        <f>'M32'!AQ62+'M32'!AR62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'M32'!AO63+'M32'!AP63</f>
        <v>0</v>
      </c>
      <c r="AP63" s="39">
        <f t="shared" si="3"/>
        <v>0</v>
      </c>
      <c r="AQ63" s="39">
        <f>'M32'!AQ63+'M32'!AR63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'M32'!AO64+'M32'!AP64</f>
        <v>0</v>
      </c>
      <c r="AP64" s="39">
        <f t="shared" si="3"/>
        <v>0</v>
      </c>
      <c r="AQ64" s="39">
        <f>'M32'!AQ64+'M32'!AR64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'M32'!AO65+'M32'!AP65</f>
        <v>0</v>
      </c>
      <c r="AP65" s="39">
        <f t="shared" si="3"/>
        <v>0</v>
      </c>
      <c r="AQ65" s="39">
        <f>'M32'!AQ65+'M32'!AR65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'M32'!AO66+'M32'!AP66</f>
        <v>0</v>
      </c>
      <c r="AP66" s="39">
        <f t="shared" si="3"/>
        <v>0</v>
      </c>
      <c r="AQ66" s="39">
        <f>'M32'!AQ66+'M32'!AR66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'M32'!AO67+'M32'!AP67</f>
        <v>0</v>
      </c>
      <c r="AP67" s="39">
        <f t="shared" si="3"/>
        <v>0</v>
      </c>
      <c r="AQ67" s="39">
        <f>'M32'!AQ67+'M32'!AR67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'M32'!AO108+'M32'!AP108</f>
        <v>0</v>
      </c>
      <c r="AP108" s="39">
        <f t="shared" si="3"/>
        <v>0</v>
      </c>
      <c r="AQ108" s="39">
        <f>'M32'!AQ108+'M32'!AR108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'M32'!AO109+'M32'!AP109</f>
        <v>0</v>
      </c>
      <c r="AP109" s="39">
        <f t="shared" si="3"/>
        <v>0</v>
      </c>
      <c r="AQ109" s="39">
        <f>'M32'!AQ109+'M32'!AR109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'M32'!AO110+'M32'!AP110</f>
        <v>0</v>
      </c>
      <c r="AP110" s="39">
        <f t="shared" si="3"/>
        <v>0</v>
      </c>
      <c r="AQ110" s="39">
        <f>'M32'!AQ110+'M32'!AR110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'M32'!AO111+'M32'!AP111</f>
        <v>0</v>
      </c>
      <c r="AP111" s="39">
        <f t="shared" si="3"/>
        <v>0</v>
      </c>
      <c r="AQ111" s="39">
        <f>'M32'!AQ111+'M32'!AR111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'M32'!AO112+'M32'!AP112</f>
        <v>0</v>
      </c>
      <c r="AP112" s="39">
        <f t="shared" si="3"/>
        <v>0</v>
      </c>
      <c r="AQ112" s="39">
        <f>'M32'!AQ112+'M32'!AR112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'M32'!AO113+'M32'!AP113</f>
        <v>0</v>
      </c>
      <c r="AP113" s="39">
        <f t="shared" si="3"/>
        <v>0</v>
      </c>
      <c r="AQ113" s="39">
        <f>'M32'!AQ113+'M32'!AR113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E12:E13"/>
    <mergeCell ref="B12:B13"/>
    <mergeCell ref="C12:C13"/>
    <mergeCell ref="F12:F13"/>
    <mergeCell ref="D12:D13"/>
    <mergeCell ref="AR1:AR6"/>
    <mergeCell ref="F1:G1"/>
    <mergeCell ref="G12:G13"/>
    <mergeCell ref="H12:H13"/>
    <mergeCell ref="F6:J6"/>
    <mergeCell ref="F8:G8"/>
    <mergeCell ref="F2:S2"/>
    <mergeCell ref="F3:S3"/>
    <mergeCell ref="AO1:AO6"/>
    <mergeCell ref="F4:J4"/>
    <mergeCell ref="G5:J5"/>
    <mergeCell ref="AP1:AP6"/>
    <mergeCell ref="AQ1:AQ6"/>
  </mergeCells>
  <phoneticPr fontId="18" type="noConversion"/>
  <conditionalFormatting sqref="I14:AM113">
    <cfRule type="expression" dxfId="26" priority="1" stopIfTrue="1">
      <formula>OR(I$12&gt;$G$7,I$12&lt;$F$7,MONTH(I$12)&gt;MONTH($I$12),I$12&gt;$H14,I$12&lt;$G14)</formula>
    </cfRule>
    <cfRule type="expression" dxfId="25" priority="2" stopIfTrue="1">
      <formula>OR(WEEKDAY(I$12)=1,WEEKDAY(I$12)=7,I14="F")</formula>
    </cfRule>
    <cfRule type="expression" dxfId="24" priority="3" stopIfTrue="1">
      <formula>OR(I14="E",I14="S",I14="K",I14="UE")</formula>
    </cfRule>
  </conditionalFormatting>
  <conditionalFormatting sqref="AN14:AN113">
    <cfRule type="cellIs" dxfId="23" priority="4" stopIfTrue="1" operator="greaterThanOrEqual">
      <formula>25</formula>
    </cfRule>
  </conditionalFormatting>
  <conditionalFormatting sqref="AN7:AN11">
    <cfRule type="cellIs" dxfId="2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1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DATE(YEAR('M33'!F8:J8),MONTH('M33'!F8:J8)+1,DAY('M33'!F8:J8))</f>
        <v>40513</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'M33'!AQ8+'M33'!AR8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'M33'!AQ9+'M33'!AR9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'M33'!AQ10+'M33'!AR10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'M33'!AQ11+'M33'!AR11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40513</v>
      </c>
      <c r="J12" s="26">
        <f t="shared" ref="J12:AM12" si="0">I12+1</f>
        <v>40514</v>
      </c>
      <c r="K12" s="26">
        <f t="shared" si="0"/>
        <v>40515</v>
      </c>
      <c r="L12" s="26">
        <f t="shared" si="0"/>
        <v>40516</v>
      </c>
      <c r="M12" s="26">
        <f t="shared" si="0"/>
        <v>40517</v>
      </c>
      <c r="N12" s="26">
        <f t="shared" si="0"/>
        <v>40518</v>
      </c>
      <c r="O12" s="26">
        <f t="shared" si="0"/>
        <v>40519</v>
      </c>
      <c r="P12" s="26">
        <f t="shared" si="0"/>
        <v>40520</v>
      </c>
      <c r="Q12" s="26">
        <f t="shared" si="0"/>
        <v>40521</v>
      </c>
      <c r="R12" s="26">
        <f t="shared" si="0"/>
        <v>40522</v>
      </c>
      <c r="S12" s="26">
        <f t="shared" si="0"/>
        <v>40523</v>
      </c>
      <c r="T12" s="26">
        <f t="shared" si="0"/>
        <v>40524</v>
      </c>
      <c r="U12" s="26">
        <f t="shared" si="0"/>
        <v>40525</v>
      </c>
      <c r="V12" s="26">
        <f t="shared" si="0"/>
        <v>40526</v>
      </c>
      <c r="W12" s="26">
        <f t="shared" si="0"/>
        <v>40527</v>
      </c>
      <c r="X12" s="26">
        <f t="shared" si="0"/>
        <v>40528</v>
      </c>
      <c r="Y12" s="26">
        <f t="shared" si="0"/>
        <v>40529</v>
      </c>
      <c r="Z12" s="26">
        <f t="shared" si="0"/>
        <v>40530</v>
      </c>
      <c r="AA12" s="26">
        <f t="shared" si="0"/>
        <v>40531</v>
      </c>
      <c r="AB12" s="26">
        <f t="shared" si="0"/>
        <v>40532</v>
      </c>
      <c r="AC12" s="26">
        <f t="shared" si="0"/>
        <v>40533</v>
      </c>
      <c r="AD12" s="26">
        <f t="shared" si="0"/>
        <v>40534</v>
      </c>
      <c r="AE12" s="26">
        <f t="shared" si="0"/>
        <v>40535</v>
      </c>
      <c r="AF12" s="26">
        <f t="shared" si="0"/>
        <v>40536</v>
      </c>
      <c r="AG12" s="26">
        <f t="shared" si="0"/>
        <v>40537</v>
      </c>
      <c r="AH12" s="26">
        <f t="shared" si="0"/>
        <v>40538</v>
      </c>
      <c r="AI12" s="26">
        <f t="shared" si="0"/>
        <v>40539</v>
      </c>
      <c r="AJ12" s="26">
        <f t="shared" si="0"/>
        <v>40540</v>
      </c>
      <c r="AK12" s="26">
        <f t="shared" si="0"/>
        <v>40541</v>
      </c>
      <c r="AL12" s="26">
        <f t="shared" si="0"/>
        <v>40542</v>
      </c>
      <c r="AM12" s="27">
        <f t="shared" si="0"/>
        <v>40543</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40513</v>
      </c>
      <c r="J13" s="30">
        <f t="shared" si="1"/>
        <v>40514</v>
      </c>
      <c r="K13" s="30">
        <f t="shared" si="1"/>
        <v>40515</v>
      </c>
      <c r="L13" s="30">
        <f t="shared" si="1"/>
        <v>40516</v>
      </c>
      <c r="M13" s="30">
        <f t="shared" si="1"/>
        <v>40517</v>
      </c>
      <c r="N13" s="30">
        <f t="shared" si="1"/>
        <v>40518</v>
      </c>
      <c r="O13" s="30">
        <f t="shared" si="1"/>
        <v>40519</v>
      </c>
      <c r="P13" s="30">
        <f t="shared" si="1"/>
        <v>40520</v>
      </c>
      <c r="Q13" s="30">
        <f t="shared" si="1"/>
        <v>40521</v>
      </c>
      <c r="R13" s="30">
        <f t="shared" si="1"/>
        <v>40522</v>
      </c>
      <c r="S13" s="30">
        <f t="shared" si="1"/>
        <v>40523</v>
      </c>
      <c r="T13" s="30">
        <f t="shared" si="1"/>
        <v>40524</v>
      </c>
      <c r="U13" s="30">
        <f t="shared" si="1"/>
        <v>40525</v>
      </c>
      <c r="V13" s="30">
        <f t="shared" si="1"/>
        <v>40526</v>
      </c>
      <c r="W13" s="30">
        <f t="shared" si="1"/>
        <v>40527</v>
      </c>
      <c r="X13" s="30">
        <f t="shared" si="1"/>
        <v>40528</v>
      </c>
      <c r="Y13" s="30">
        <f t="shared" si="1"/>
        <v>40529</v>
      </c>
      <c r="Z13" s="30">
        <f t="shared" si="1"/>
        <v>40530</v>
      </c>
      <c r="AA13" s="30">
        <f t="shared" si="1"/>
        <v>40531</v>
      </c>
      <c r="AB13" s="30">
        <f t="shared" si="1"/>
        <v>40532</v>
      </c>
      <c r="AC13" s="30">
        <f t="shared" si="1"/>
        <v>40533</v>
      </c>
      <c r="AD13" s="30">
        <f t="shared" si="1"/>
        <v>40534</v>
      </c>
      <c r="AE13" s="30">
        <f t="shared" si="1"/>
        <v>40535</v>
      </c>
      <c r="AF13" s="30">
        <f t="shared" si="1"/>
        <v>40536</v>
      </c>
      <c r="AG13" s="30">
        <f t="shared" si="1"/>
        <v>40537</v>
      </c>
      <c r="AH13" s="30">
        <f t="shared" si="1"/>
        <v>40538</v>
      </c>
      <c r="AI13" s="30">
        <f t="shared" si="1"/>
        <v>40539</v>
      </c>
      <c r="AJ13" s="30">
        <f t="shared" si="1"/>
        <v>40540</v>
      </c>
      <c r="AK13" s="30">
        <f t="shared" si="1"/>
        <v>40541</v>
      </c>
      <c r="AL13" s="30">
        <f t="shared" si="1"/>
        <v>40542</v>
      </c>
      <c r="AM13" s="31">
        <f t="shared" si="1"/>
        <v>40543</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'M33'!AO14+'M33'!AP14</f>
        <v>4</v>
      </c>
      <c r="AP14" s="123">
        <f>COUNTIF(I14:AM14,"A")+AR14</f>
        <v>0</v>
      </c>
      <c r="AQ14" s="123">
        <f>'M33'!AQ14+'M33'!AR14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'M33'!AO15+'M33'!AP15</f>
        <v>4</v>
      </c>
      <c r="AP15" s="39">
        <f t="shared" ref="AP15:AP113" si="3">COUNTIF(I15:AM15,"A")+AR15</f>
        <v>0</v>
      </c>
      <c r="AQ15" s="39">
        <f>'M33'!AQ15+'M33'!AR15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'M33'!AO16+'M33'!AP16</f>
        <v>0</v>
      </c>
      <c r="AP16" s="39">
        <f t="shared" si="3"/>
        <v>0</v>
      </c>
      <c r="AQ16" s="39">
        <f>'M33'!AQ16+'M33'!AR16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'M33'!AO17+'M33'!AP17</f>
        <v>0</v>
      </c>
      <c r="AP17" s="39">
        <f t="shared" si="3"/>
        <v>0</v>
      </c>
      <c r="AQ17" s="39">
        <f>'M33'!AQ17+'M33'!AR17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'M33'!AO18+'M33'!AP18</f>
        <v>0</v>
      </c>
      <c r="AP18" s="39">
        <f t="shared" si="3"/>
        <v>0</v>
      </c>
      <c r="AQ18" s="39">
        <f>'M33'!AQ18+'M33'!AR18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'M33'!AO19+'M33'!AP19</f>
        <v>0</v>
      </c>
      <c r="AP19" s="39">
        <f t="shared" si="3"/>
        <v>0</v>
      </c>
      <c r="AQ19" s="39">
        <f>'M33'!AQ19+'M33'!AR19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'M33'!AO20+'M33'!AP20</f>
        <v>0</v>
      </c>
      <c r="AP20" s="39">
        <f t="shared" si="3"/>
        <v>0</v>
      </c>
      <c r="AQ20" s="39">
        <f>'M33'!AQ20+'M33'!AR20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'M33'!AO21+'M33'!AP21</f>
        <v>0</v>
      </c>
      <c r="AP21" s="39">
        <f t="shared" si="3"/>
        <v>0</v>
      </c>
      <c r="AQ21" s="39">
        <f>'M33'!AQ21+'M33'!AR21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'M33'!AO22+'M33'!AP22</f>
        <v>0</v>
      </c>
      <c r="AP22" s="39">
        <f t="shared" si="3"/>
        <v>0</v>
      </c>
      <c r="AQ22" s="39">
        <f>'M33'!AQ22+'M33'!AR22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'M33'!AO23+'M33'!AP23</f>
        <v>0</v>
      </c>
      <c r="AP23" s="39">
        <f t="shared" si="3"/>
        <v>0</v>
      </c>
      <c r="AQ23" s="39">
        <f>'M33'!AQ23+'M33'!AR23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'M33'!AO24+'M33'!AP24</f>
        <v>0</v>
      </c>
      <c r="AP24" s="39">
        <f t="shared" si="3"/>
        <v>0</v>
      </c>
      <c r="AQ24" s="39">
        <f>'M33'!AQ24+'M33'!AR24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'M33'!AO25+'M33'!AP25</f>
        <v>0</v>
      </c>
      <c r="AP25" s="39">
        <f t="shared" si="3"/>
        <v>0</v>
      </c>
      <c r="AQ25" s="39">
        <f>'M33'!AQ25+'M33'!AR25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'M33'!AO26+'M33'!AP26</f>
        <v>0</v>
      </c>
      <c r="AP26" s="39">
        <f t="shared" si="3"/>
        <v>0</v>
      </c>
      <c r="AQ26" s="39">
        <f>'M33'!AQ26+'M33'!AR26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'M33'!AO27+'M33'!AP27</f>
        <v>0</v>
      </c>
      <c r="AP27" s="39">
        <f t="shared" si="3"/>
        <v>0</v>
      </c>
      <c r="AQ27" s="39">
        <f>'M33'!AQ27+'M33'!AR27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'M33'!AO28+'M33'!AP28</f>
        <v>0</v>
      </c>
      <c r="AP28" s="39">
        <f t="shared" si="3"/>
        <v>0</v>
      </c>
      <c r="AQ28" s="39">
        <f>'M33'!AQ28+'M33'!AR28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'M33'!AO29+'M33'!AP29</f>
        <v>0</v>
      </c>
      <c r="AP29" s="39">
        <f t="shared" si="3"/>
        <v>0</v>
      </c>
      <c r="AQ29" s="39">
        <f>'M33'!AQ29+'M33'!AR29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'M33'!AO30+'M33'!AP30</f>
        <v>0</v>
      </c>
      <c r="AP30" s="39">
        <f t="shared" si="3"/>
        <v>0</v>
      </c>
      <c r="AQ30" s="39">
        <f>'M33'!AQ30+'M33'!AR30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'M33'!AO31+'M33'!AP31</f>
        <v>0</v>
      </c>
      <c r="AP31" s="39">
        <f t="shared" si="3"/>
        <v>0</v>
      </c>
      <c r="AQ31" s="39">
        <f>'M33'!AQ31+'M33'!AR31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'M33'!AO32+'M33'!AP32</f>
        <v>0</v>
      </c>
      <c r="AP32" s="39">
        <f t="shared" si="3"/>
        <v>0</v>
      </c>
      <c r="AQ32" s="39">
        <f>'M33'!AQ32+'M33'!AR32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'M33'!AO33+'M33'!AP33</f>
        <v>0</v>
      </c>
      <c r="AP33" s="39">
        <f t="shared" si="3"/>
        <v>0</v>
      </c>
      <c r="AQ33" s="39">
        <f>'M33'!AQ33+'M33'!AR33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'M33'!AO34+'M33'!AP34</f>
        <v>0</v>
      </c>
      <c r="AP34" s="39">
        <f t="shared" si="3"/>
        <v>0</v>
      </c>
      <c r="AQ34" s="39">
        <f>'M33'!AQ34+'M33'!AR34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'M33'!AO35+'M33'!AP35</f>
        <v>0</v>
      </c>
      <c r="AP35" s="39">
        <f t="shared" si="3"/>
        <v>0</v>
      </c>
      <c r="AQ35" s="39">
        <f>'M33'!AQ35+'M33'!AR35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'M33'!AO36+'M33'!AP36</f>
        <v>0</v>
      </c>
      <c r="AP36" s="39">
        <f t="shared" si="3"/>
        <v>0</v>
      </c>
      <c r="AQ36" s="39">
        <f>'M33'!AQ36+'M33'!AR36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'M33'!AO37+'M33'!AP37</f>
        <v>0</v>
      </c>
      <c r="AP37" s="39">
        <f t="shared" si="3"/>
        <v>0</v>
      </c>
      <c r="AQ37" s="39">
        <f>'M33'!AQ37+'M33'!AR37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'M33'!AO38+'M33'!AP38</f>
        <v>0</v>
      </c>
      <c r="AP38" s="39">
        <f t="shared" si="3"/>
        <v>0</v>
      </c>
      <c r="AQ38" s="39">
        <f>'M33'!AQ38+'M33'!AR38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'M33'!AO39+'M33'!AP39</f>
        <v>0</v>
      </c>
      <c r="AP39" s="39">
        <f t="shared" si="3"/>
        <v>0</v>
      </c>
      <c r="AQ39" s="39">
        <f>'M33'!AQ39+'M33'!AR39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'M33'!AO40+'M33'!AP40</f>
        <v>0</v>
      </c>
      <c r="AP40" s="39">
        <f t="shared" si="3"/>
        <v>0</v>
      </c>
      <c r="AQ40" s="39">
        <f>'M33'!AQ40+'M33'!AR40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'M33'!AO41+'M33'!AP41</f>
        <v>0</v>
      </c>
      <c r="AP41" s="39">
        <f t="shared" si="3"/>
        <v>0</v>
      </c>
      <c r="AQ41" s="39">
        <f>'M33'!AQ41+'M33'!AR41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'M33'!AO42+'M33'!AP42</f>
        <v>0</v>
      </c>
      <c r="AP42" s="39">
        <f t="shared" si="3"/>
        <v>0</v>
      </c>
      <c r="AQ42" s="39">
        <f>'M33'!AQ42+'M33'!AR42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'M33'!AO43+'M33'!AP43</f>
        <v>0</v>
      </c>
      <c r="AP43" s="39">
        <f t="shared" si="3"/>
        <v>0</v>
      </c>
      <c r="AQ43" s="39">
        <f>'M33'!AQ43+'M33'!AR43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'M33'!AO44+'M33'!AP44</f>
        <v>0</v>
      </c>
      <c r="AP44" s="39">
        <f t="shared" si="3"/>
        <v>0</v>
      </c>
      <c r="AQ44" s="39">
        <f>'M33'!AQ44+'M33'!AR44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'M33'!AO45+'M33'!AP45</f>
        <v>0</v>
      </c>
      <c r="AP45" s="39">
        <f t="shared" si="3"/>
        <v>0</v>
      </c>
      <c r="AQ45" s="39">
        <f>'M33'!AQ45+'M33'!AR45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'M33'!AO46+'M33'!AP46</f>
        <v>0</v>
      </c>
      <c r="AP46" s="39">
        <f t="shared" si="3"/>
        <v>0</v>
      </c>
      <c r="AQ46" s="39">
        <f>'M33'!AQ46+'M33'!AR46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'M33'!AO47+'M33'!AP47</f>
        <v>0</v>
      </c>
      <c r="AP47" s="39">
        <f t="shared" si="3"/>
        <v>0</v>
      </c>
      <c r="AQ47" s="39">
        <f>'M33'!AQ47+'M33'!AR47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'M33'!AO48+'M33'!AP48</f>
        <v>0</v>
      </c>
      <c r="AP48" s="39">
        <f t="shared" si="3"/>
        <v>0</v>
      </c>
      <c r="AQ48" s="39">
        <f>'M33'!AQ48+'M33'!AR48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'M33'!AO49+'M33'!AP49</f>
        <v>0</v>
      </c>
      <c r="AP49" s="39">
        <f t="shared" si="3"/>
        <v>0</v>
      </c>
      <c r="AQ49" s="39">
        <f>'M33'!AQ49+'M33'!AR49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'M33'!AO50+'M33'!AP50</f>
        <v>0</v>
      </c>
      <c r="AP50" s="39">
        <f t="shared" si="3"/>
        <v>0</v>
      </c>
      <c r="AQ50" s="39">
        <f>'M33'!AQ50+'M33'!AR50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'M33'!AO51+'M33'!AP51</f>
        <v>0</v>
      </c>
      <c r="AP51" s="39">
        <f t="shared" si="3"/>
        <v>0</v>
      </c>
      <c r="AQ51" s="39">
        <f>'M33'!AQ51+'M33'!AR51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'M33'!AO52+'M33'!AP52</f>
        <v>0</v>
      </c>
      <c r="AP52" s="39">
        <f t="shared" si="3"/>
        <v>0</v>
      </c>
      <c r="AQ52" s="39">
        <f>'M33'!AQ52+'M33'!AR52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'M33'!AO53+'M33'!AP53</f>
        <v>0</v>
      </c>
      <c r="AP53" s="39">
        <f t="shared" si="3"/>
        <v>0</v>
      </c>
      <c r="AQ53" s="39">
        <f>'M33'!AQ53+'M33'!AR53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'M33'!AO54+'M33'!AP54</f>
        <v>0</v>
      </c>
      <c r="AP54" s="39">
        <f t="shared" si="3"/>
        <v>0</v>
      </c>
      <c r="AQ54" s="39">
        <f>'M33'!AQ54+'M33'!AR54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'M33'!AO55+'M33'!AP55</f>
        <v>0</v>
      </c>
      <c r="AP55" s="39">
        <f t="shared" si="3"/>
        <v>0</v>
      </c>
      <c r="AQ55" s="39">
        <f>'M33'!AQ55+'M33'!AR55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'M33'!AO56+'M33'!AP56</f>
        <v>0</v>
      </c>
      <c r="AP56" s="39">
        <f t="shared" si="3"/>
        <v>0</v>
      </c>
      <c r="AQ56" s="39">
        <f>'M33'!AQ56+'M33'!AR56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'M33'!AO57+'M33'!AP57</f>
        <v>0</v>
      </c>
      <c r="AP57" s="39">
        <f t="shared" si="3"/>
        <v>0</v>
      </c>
      <c r="AQ57" s="39">
        <f>'M33'!AQ57+'M33'!AR57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'M33'!AO58+'M33'!AP58</f>
        <v>0</v>
      </c>
      <c r="AP58" s="39">
        <f t="shared" si="3"/>
        <v>0</v>
      </c>
      <c r="AQ58" s="39">
        <f>'M33'!AQ58+'M33'!AR58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'M33'!AO59+'M33'!AP59</f>
        <v>0</v>
      </c>
      <c r="AP59" s="39">
        <f t="shared" si="3"/>
        <v>0</v>
      </c>
      <c r="AQ59" s="39">
        <f>'M33'!AQ59+'M33'!AR59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'M33'!AO60+'M33'!AP60</f>
        <v>0</v>
      </c>
      <c r="AP60" s="39">
        <f t="shared" si="3"/>
        <v>0</v>
      </c>
      <c r="AQ60" s="39">
        <f>'M33'!AQ60+'M33'!AR60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'M33'!AO61+'M33'!AP61</f>
        <v>0</v>
      </c>
      <c r="AP61" s="39">
        <f t="shared" si="3"/>
        <v>0</v>
      </c>
      <c r="AQ61" s="39">
        <f>'M33'!AQ61+'M33'!AR61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'M33'!AO62+'M33'!AP62</f>
        <v>0</v>
      </c>
      <c r="AP62" s="39">
        <f t="shared" si="3"/>
        <v>0</v>
      </c>
      <c r="AQ62" s="39">
        <f>'M33'!AQ62+'M33'!AR62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'M33'!AO63+'M33'!AP63</f>
        <v>0</v>
      </c>
      <c r="AP63" s="39">
        <f t="shared" si="3"/>
        <v>0</v>
      </c>
      <c r="AQ63" s="39">
        <f>'M33'!AQ63+'M33'!AR63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'M33'!AO64+'M33'!AP64</f>
        <v>0</v>
      </c>
      <c r="AP64" s="39">
        <f t="shared" si="3"/>
        <v>0</v>
      </c>
      <c r="AQ64" s="39">
        <f>'M33'!AQ64+'M33'!AR64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'M33'!AO65+'M33'!AP65</f>
        <v>0</v>
      </c>
      <c r="AP65" s="39">
        <f t="shared" si="3"/>
        <v>0</v>
      </c>
      <c r="AQ65" s="39">
        <f>'M33'!AQ65+'M33'!AR65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'M33'!AO66+'M33'!AP66</f>
        <v>0</v>
      </c>
      <c r="AP66" s="39">
        <f t="shared" si="3"/>
        <v>0</v>
      </c>
      <c r="AQ66" s="39">
        <f>'M33'!AQ66+'M33'!AR66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'M33'!AO67+'M33'!AP67</f>
        <v>0</v>
      </c>
      <c r="AP67" s="39">
        <f t="shared" si="3"/>
        <v>0</v>
      </c>
      <c r="AQ67" s="39">
        <f>'M33'!AQ67+'M33'!AR67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'M33'!AO108+'M33'!AP108</f>
        <v>0</v>
      </c>
      <c r="AP108" s="39">
        <f t="shared" si="3"/>
        <v>0</v>
      </c>
      <c r="AQ108" s="39">
        <f>'M33'!AQ108+'M33'!AR108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'M33'!AO109+'M33'!AP109</f>
        <v>0</v>
      </c>
      <c r="AP109" s="39">
        <f t="shared" si="3"/>
        <v>0</v>
      </c>
      <c r="AQ109" s="39">
        <f>'M33'!AQ109+'M33'!AR109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'M33'!AO110+'M33'!AP110</f>
        <v>0</v>
      </c>
      <c r="AP110" s="39">
        <f t="shared" si="3"/>
        <v>0</v>
      </c>
      <c r="AQ110" s="39">
        <f>'M33'!AQ110+'M33'!AR110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'M33'!AO111+'M33'!AP111</f>
        <v>0</v>
      </c>
      <c r="AP111" s="39">
        <f t="shared" si="3"/>
        <v>0</v>
      </c>
      <c r="AQ111" s="39">
        <f>'M33'!AQ111+'M33'!AR111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'M33'!AO112+'M33'!AP112</f>
        <v>0</v>
      </c>
      <c r="AP112" s="39">
        <f t="shared" si="3"/>
        <v>0</v>
      </c>
      <c r="AQ112" s="39">
        <f>'M33'!AQ112+'M33'!AR112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'M33'!AO113+'M33'!AP113</f>
        <v>0</v>
      </c>
      <c r="AP113" s="39">
        <f t="shared" si="3"/>
        <v>0</v>
      </c>
      <c r="AQ113" s="39">
        <f>'M33'!AQ113+'M33'!AR113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21" priority="1" stopIfTrue="1">
      <formula>OR(I$12&gt;$G$7,I$12&lt;$F$7,MONTH(I$12)&gt;MONTH($I$12),I$12&gt;$H14,I$12&lt;$G14)</formula>
    </cfRule>
    <cfRule type="expression" dxfId="20" priority="2" stopIfTrue="1">
      <formula>OR(WEEKDAY(I$12)=1,WEEKDAY(I$12)=7,I14="F")</formula>
    </cfRule>
    <cfRule type="expression" dxfId="19" priority="3" stopIfTrue="1">
      <formula>OR(I14="E",I14="S",I14="K",I14="UE")</formula>
    </cfRule>
  </conditionalFormatting>
  <conditionalFormatting sqref="AN14:AN113">
    <cfRule type="cellIs" dxfId="18" priority="4" stopIfTrue="1" operator="greaterThanOrEqual">
      <formula>25</formula>
    </cfRule>
  </conditionalFormatting>
  <conditionalFormatting sqref="AN7:AN11">
    <cfRule type="cellIs" dxfId="17" priority="5" stopIfTrue="1" operator="greaterThanOrEqual">
      <formula>25</formula>
    </cfRule>
  </conditionalFormatting>
  <dataValidations xWindow="317" yWindow="313" count="2">
    <dataValidation type="date" operator="greaterThan" allowBlank="1" showInputMessage="1" showErrorMessage="1" sqref="F7:G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3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DATE(YEAR('M34'!F8:J8),MONTH('M34'!F8:J8)+1,DAY('M34'!F8:J8))</f>
        <v>40544</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'M34'!AQ8+'M34'!AR8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'M34'!AQ9+'M34'!AR9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'M34'!AQ10+'M34'!AR10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'M34'!AQ11+'M34'!AR11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40544</v>
      </c>
      <c r="J12" s="26">
        <f t="shared" ref="J12:AM12" si="0">I12+1</f>
        <v>40545</v>
      </c>
      <c r="K12" s="26">
        <f t="shared" si="0"/>
        <v>40546</v>
      </c>
      <c r="L12" s="26">
        <f t="shared" si="0"/>
        <v>40547</v>
      </c>
      <c r="M12" s="26">
        <f t="shared" si="0"/>
        <v>40548</v>
      </c>
      <c r="N12" s="26">
        <f t="shared" si="0"/>
        <v>40549</v>
      </c>
      <c r="O12" s="26">
        <f t="shared" si="0"/>
        <v>40550</v>
      </c>
      <c r="P12" s="26">
        <f t="shared" si="0"/>
        <v>40551</v>
      </c>
      <c r="Q12" s="26">
        <f t="shared" si="0"/>
        <v>40552</v>
      </c>
      <c r="R12" s="26">
        <f t="shared" si="0"/>
        <v>40553</v>
      </c>
      <c r="S12" s="26">
        <f t="shared" si="0"/>
        <v>40554</v>
      </c>
      <c r="T12" s="26">
        <f t="shared" si="0"/>
        <v>40555</v>
      </c>
      <c r="U12" s="26">
        <f t="shared" si="0"/>
        <v>40556</v>
      </c>
      <c r="V12" s="26">
        <f t="shared" si="0"/>
        <v>40557</v>
      </c>
      <c r="W12" s="26">
        <f t="shared" si="0"/>
        <v>40558</v>
      </c>
      <c r="X12" s="26">
        <f t="shared" si="0"/>
        <v>40559</v>
      </c>
      <c r="Y12" s="26">
        <f t="shared" si="0"/>
        <v>40560</v>
      </c>
      <c r="Z12" s="26">
        <f t="shared" si="0"/>
        <v>40561</v>
      </c>
      <c r="AA12" s="26">
        <f t="shared" si="0"/>
        <v>40562</v>
      </c>
      <c r="AB12" s="26">
        <f t="shared" si="0"/>
        <v>40563</v>
      </c>
      <c r="AC12" s="26">
        <f t="shared" si="0"/>
        <v>40564</v>
      </c>
      <c r="AD12" s="26">
        <f t="shared" si="0"/>
        <v>40565</v>
      </c>
      <c r="AE12" s="26">
        <f t="shared" si="0"/>
        <v>40566</v>
      </c>
      <c r="AF12" s="26">
        <f t="shared" si="0"/>
        <v>40567</v>
      </c>
      <c r="AG12" s="26">
        <f t="shared" si="0"/>
        <v>40568</v>
      </c>
      <c r="AH12" s="26">
        <f t="shared" si="0"/>
        <v>40569</v>
      </c>
      <c r="AI12" s="26">
        <f t="shared" si="0"/>
        <v>40570</v>
      </c>
      <c r="AJ12" s="26">
        <f t="shared" si="0"/>
        <v>40571</v>
      </c>
      <c r="AK12" s="26">
        <f t="shared" si="0"/>
        <v>40572</v>
      </c>
      <c r="AL12" s="26">
        <f t="shared" si="0"/>
        <v>40573</v>
      </c>
      <c r="AM12" s="27">
        <f t="shared" si="0"/>
        <v>40574</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40544</v>
      </c>
      <c r="J13" s="30">
        <f t="shared" si="1"/>
        <v>40545</v>
      </c>
      <c r="K13" s="30">
        <f t="shared" si="1"/>
        <v>40546</v>
      </c>
      <c r="L13" s="30">
        <f t="shared" si="1"/>
        <v>40547</v>
      </c>
      <c r="M13" s="30">
        <f t="shared" si="1"/>
        <v>40548</v>
      </c>
      <c r="N13" s="30">
        <f t="shared" si="1"/>
        <v>40549</v>
      </c>
      <c r="O13" s="30">
        <f t="shared" si="1"/>
        <v>40550</v>
      </c>
      <c r="P13" s="30">
        <f t="shared" si="1"/>
        <v>40551</v>
      </c>
      <c r="Q13" s="30">
        <f t="shared" si="1"/>
        <v>40552</v>
      </c>
      <c r="R13" s="30">
        <f t="shared" si="1"/>
        <v>40553</v>
      </c>
      <c r="S13" s="30">
        <f t="shared" si="1"/>
        <v>40554</v>
      </c>
      <c r="T13" s="30">
        <f t="shared" si="1"/>
        <v>40555</v>
      </c>
      <c r="U13" s="30">
        <f t="shared" si="1"/>
        <v>40556</v>
      </c>
      <c r="V13" s="30">
        <f t="shared" si="1"/>
        <v>40557</v>
      </c>
      <c r="W13" s="30">
        <f t="shared" si="1"/>
        <v>40558</v>
      </c>
      <c r="X13" s="30">
        <f t="shared" si="1"/>
        <v>40559</v>
      </c>
      <c r="Y13" s="30">
        <f t="shared" si="1"/>
        <v>40560</v>
      </c>
      <c r="Z13" s="30">
        <f t="shared" si="1"/>
        <v>40561</v>
      </c>
      <c r="AA13" s="30">
        <f t="shared" si="1"/>
        <v>40562</v>
      </c>
      <c r="AB13" s="30">
        <f t="shared" si="1"/>
        <v>40563</v>
      </c>
      <c r="AC13" s="30">
        <f t="shared" si="1"/>
        <v>40564</v>
      </c>
      <c r="AD13" s="30">
        <f t="shared" si="1"/>
        <v>40565</v>
      </c>
      <c r="AE13" s="30">
        <f t="shared" si="1"/>
        <v>40566</v>
      </c>
      <c r="AF13" s="30">
        <f t="shared" si="1"/>
        <v>40567</v>
      </c>
      <c r="AG13" s="30">
        <f t="shared" si="1"/>
        <v>40568</v>
      </c>
      <c r="AH13" s="30">
        <f t="shared" si="1"/>
        <v>40569</v>
      </c>
      <c r="AI13" s="30">
        <f t="shared" si="1"/>
        <v>40570</v>
      </c>
      <c r="AJ13" s="30">
        <f t="shared" si="1"/>
        <v>40571</v>
      </c>
      <c r="AK13" s="30">
        <f t="shared" si="1"/>
        <v>40572</v>
      </c>
      <c r="AL13" s="30">
        <f t="shared" si="1"/>
        <v>40573</v>
      </c>
      <c r="AM13" s="31">
        <f t="shared" si="1"/>
        <v>40574</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'M34'!AO14+'M34'!AP14</f>
        <v>4</v>
      </c>
      <c r="AP14" s="123">
        <f>COUNTIF(I14:AM14,"A")+AR14</f>
        <v>0</v>
      </c>
      <c r="AQ14" s="123">
        <f>'M34'!AQ14+'M34'!AR14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'M34'!AO15+'M34'!AP15</f>
        <v>4</v>
      </c>
      <c r="AP15" s="39">
        <f t="shared" ref="AP15:AP113" si="3">COUNTIF(I15:AM15,"A")+AR15</f>
        <v>0</v>
      </c>
      <c r="AQ15" s="39">
        <f>'M34'!AQ15+'M34'!AR15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'M34'!AO16+'M34'!AP16</f>
        <v>0</v>
      </c>
      <c r="AP16" s="39">
        <f t="shared" si="3"/>
        <v>0</v>
      </c>
      <c r="AQ16" s="39">
        <f>'M34'!AQ16+'M34'!AR16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'M34'!AO17+'M34'!AP17</f>
        <v>0</v>
      </c>
      <c r="AP17" s="39">
        <f t="shared" si="3"/>
        <v>0</v>
      </c>
      <c r="AQ17" s="39">
        <f>'M34'!AQ17+'M34'!AR17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'M34'!AO18+'M34'!AP18</f>
        <v>0</v>
      </c>
      <c r="AP18" s="39">
        <f t="shared" si="3"/>
        <v>0</v>
      </c>
      <c r="AQ18" s="39">
        <f>'M34'!AQ18+'M34'!AR18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'M34'!AO19+'M34'!AP19</f>
        <v>0</v>
      </c>
      <c r="AP19" s="39">
        <f t="shared" si="3"/>
        <v>0</v>
      </c>
      <c r="AQ19" s="39">
        <f>'M34'!AQ19+'M34'!AR19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'M34'!AO20+'M34'!AP20</f>
        <v>0</v>
      </c>
      <c r="AP20" s="39">
        <f t="shared" si="3"/>
        <v>0</v>
      </c>
      <c r="AQ20" s="39">
        <f>'M34'!AQ20+'M34'!AR20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'M34'!AO21+'M34'!AP21</f>
        <v>0</v>
      </c>
      <c r="AP21" s="39">
        <f t="shared" si="3"/>
        <v>0</v>
      </c>
      <c r="AQ21" s="39">
        <f>'M34'!AQ21+'M34'!AR21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'M34'!AO22+'M34'!AP22</f>
        <v>0</v>
      </c>
      <c r="AP22" s="39">
        <f t="shared" si="3"/>
        <v>0</v>
      </c>
      <c r="AQ22" s="39">
        <f>'M34'!AQ22+'M34'!AR22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'M34'!AO23+'M34'!AP23</f>
        <v>0</v>
      </c>
      <c r="AP23" s="39">
        <f t="shared" si="3"/>
        <v>0</v>
      </c>
      <c r="AQ23" s="39">
        <f>'M34'!AQ23+'M34'!AR23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'M34'!AO24+'M34'!AP24</f>
        <v>0</v>
      </c>
      <c r="AP24" s="39">
        <f t="shared" si="3"/>
        <v>0</v>
      </c>
      <c r="AQ24" s="39">
        <f>'M34'!AQ24+'M34'!AR24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'M34'!AO25+'M34'!AP25</f>
        <v>0</v>
      </c>
      <c r="AP25" s="39">
        <f t="shared" si="3"/>
        <v>0</v>
      </c>
      <c r="AQ25" s="39">
        <f>'M34'!AQ25+'M34'!AR25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'M34'!AO26+'M34'!AP26</f>
        <v>0</v>
      </c>
      <c r="AP26" s="39">
        <f t="shared" si="3"/>
        <v>0</v>
      </c>
      <c r="AQ26" s="39">
        <f>'M34'!AQ26+'M34'!AR26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'M34'!AO27+'M34'!AP27</f>
        <v>0</v>
      </c>
      <c r="AP27" s="39">
        <f t="shared" si="3"/>
        <v>0</v>
      </c>
      <c r="AQ27" s="39">
        <f>'M34'!AQ27+'M34'!AR27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'M34'!AO28+'M34'!AP28</f>
        <v>0</v>
      </c>
      <c r="AP28" s="39">
        <f t="shared" si="3"/>
        <v>0</v>
      </c>
      <c r="AQ28" s="39">
        <f>'M34'!AQ28+'M34'!AR28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'M34'!AO29+'M34'!AP29</f>
        <v>0</v>
      </c>
      <c r="AP29" s="39">
        <f t="shared" si="3"/>
        <v>0</v>
      </c>
      <c r="AQ29" s="39">
        <f>'M34'!AQ29+'M34'!AR29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'M34'!AO30+'M34'!AP30</f>
        <v>0</v>
      </c>
      <c r="AP30" s="39">
        <f t="shared" si="3"/>
        <v>0</v>
      </c>
      <c r="AQ30" s="39">
        <f>'M34'!AQ30+'M34'!AR30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'M34'!AO31+'M34'!AP31</f>
        <v>0</v>
      </c>
      <c r="AP31" s="39">
        <f t="shared" si="3"/>
        <v>0</v>
      </c>
      <c r="AQ31" s="39">
        <f>'M34'!AQ31+'M34'!AR31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'M34'!AO32+'M34'!AP32</f>
        <v>0</v>
      </c>
      <c r="AP32" s="39">
        <f t="shared" si="3"/>
        <v>0</v>
      </c>
      <c r="AQ32" s="39">
        <f>'M34'!AQ32+'M34'!AR32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'M34'!AO33+'M34'!AP33</f>
        <v>0</v>
      </c>
      <c r="AP33" s="39">
        <f t="shared" si="3"/>
        <v>0</v>
      </c>
      <c r="AQ33" s="39">
        <f>'M34'!AQ33+'M34'!AR33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'M34'!AO34+'M34'!AP34</f>
        <v>0</v>
      </c>
      <c r="AP34" s="39">
        <f t="shared" si="3"/>
        <v>0</v>
      </c>
      <c r="AQ34" s="39">
        <f>'M34'!AQ34+'M34'!AR34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'M34'!AO35+'M34'!AP35</f>
        <v>0</v>
      </c>
      <c r="AP35" s="39">
        <f t="shared" si="3"/>
        <v>0</v>
      </c>
      <c r="AQ35" s="39">
        <f>'M34'!AQ35+'M34'!AR35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'M34'!AO36+'M34'!AP36</f>
        <v>0</v>
      </c>
      <c r="AP36" s="39">
        <f t="shared" si="3"/>
        <v>0</v>
      </c>
      <c r="AQ36" s="39">
        <f>'M34'!AQ36+'M34'!AR36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'M34'!AO37+'M34'!AP37</f>
        <v>0</v>
      </c>
      <c r="AP37" s="39">
        <f t="shared" si="3"/>
        <v>0</v>
      </c>
      <c r="AQ37" s="39">
        <f>'M34'!AQ37+'M34'!AR37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'M34'!AO38+'M34'!AP38</f>
        <v>0</v>
      </c>
      <c r="AP38" s="39">
        <f t="shared" si="3"/>
        <v>0</v>
      </c>
      <c r="AQ38" s="39">
        <f>'M34'!AQ38+'M34'!AR38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'M34'!AO39+'M34'!AP39</f>
        <v>0</v>
      </c>
      <c r="AP39" s="39">
        <f t="shared" si="3"/>
        <v>0</v>
      </c>
      <c r="AQ39" s="39">
        <f>'M34'!AQ39+'M34'!AR39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'M34'!AO40+'M34'!AP40</f>
        <v>0</v>
      </c>
      <c r="AP40" s="39">
        <f t="shared" si="3"/>
        <v>0</v>
      </c>
      <c r="AQ40" s="39">
        <f>'M34'!AQ40+'M34'!AR40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'M34'!AO41+'M34'!AP41</f>
        <v>0</v>
      </c>
      <c r="AP41" s="39">
        <f t="shared" si="3"/>
        <v>0</v>
      </c>
      <c r="AQ41" s="39">
        <f>'M34'!AQ41+'M34'!AR41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'M34'!AO42+'M34'!AP42</f>
        <v>0</v>
      </c>
      <c r="AP42" s="39">
        <f t="shared" si="3"/>
        <v>0</v>
      </c>
      <c r="AQ42" s="39">
        <f>'M34'!AQ42+'M34'!AR42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'M34'!AO43+'M34'!AP43</f>
        <v>0</v>
      </c>
      <c r="AP43" s="39">
        <f t="shared" si="3"/>
        <v>0</v>
      </c>
      <c r="AQ43" s="39">
        <f>'M34'!AQ43+'M34'!AR43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'M34'!AO44+'M34'!AP44</f>
        <v>0</v>
      </c>
      <c r="AP44" s="39">
        <f t="shared" si="3"/>
        <v>0</v>
      </c>
      <c r="AQ44" s="39">
        <f>'M34'!AQ44+'M34'!AR44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'M34'!AO45+'M34'!AP45</f>
        <v>0</v>
      </c>
      <c r="AP45" s="39">
        <f t="shared" si="3"/>
        <v>0</v>
      </c>
      <c r="AQ45" s="39">
        <f>'M34'!AQ45+'M34'!AR45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'M34'!AO46+'M34'!AP46</f>
        <v>0</v>
      </c>
      <c r="AP46" s="39">
        <f t="shared" si="3"/>
        <v>0</v>
      </c>
      <c r="AQ46" s="39">
        <f>'M34'!AQ46+'M34'!AR46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'M34'!AO47+'M34'!AP47</f>
        <v>0</v>
      </c>
      <c r="AP47" s="39">
        <f t="shared" si="3"/>
        <v>0</v>
      </c>
      <c r="AQ47" s="39">
        <f>'M34'!AQ47+'M34'!AR47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'M34'!AO48+'M34'!AP48</f>
        <v>0</v>
      </c>
      <c r="AP48" s="39">
        <f t="shared" si="3"/>
        <v>0</v>
      </c>
      <c r="AQ48" s="39">
        <f>'M34'!AQ48+'M34'!AR48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'M34'!AO49+'M34'!AP49</f>
        <v>0</v>
      </c>
      <c r="AP49" s="39">
        <f t="shared" si="3"/>
        <v>0</v>
      </c>
      <c r="AQ49" s="39">
        <f>'M34'!AQ49+'M34'!AR49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'M34'!AO50+'M34'!AP50</f>
        <v>0</v>
      </c>
      <c r="AP50" s="39">
        <f t="shared" si="3"/>
        <v>0</v>
      </c>
      <c r="AQ50" s="39">
        <f>'M34'!AQ50+'M34'!AR50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'M34'!AO51+'M34'!AP51</f>
        <v>0</v>
      </c>
      <c r="AP51" s="39">
        <f t="shared" si="3"/>
        <v>0</v>
      </c>
      <c r="AQ51" s="39">
        <f>'M34'!AQ51+'M34'!AR51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'M34'!AO52+'M34'!AP52</f>
        <v>0</v>
      </c>
      <c r="AP52" s="39">
        <f t="shared" si="3"/>
        <v>0</v>
      </c>
      <c r="AQ52" s="39">
        <f>'M34'!AQ52+'M34'!AR52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'M34'!AO53+'M34'!AP53</f>
        <v>0</v>
      </c>
      <c r="AP53" s="39">
        <f t="shared" si="3"/>
        <v>0</v>
      </c>
      <c r="AQ53" s="39">
        <f>'M34'!AQ53+'M34'!AR53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'M34'!AO54+'M34'!AP54</f>
        <v>0</v>
      </c>
      <c r="AP54" s="39">
        <f t="shared" si="3"/>
        <v>0</v>
      </c>
      <c r="AQ54" s="39">
        <f>'M34'!AQ54+'M34'!AR54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'M34'!AO55+'M34'!AP55</f>
        <v>0</v>
      </c>
      <c r="AP55" s="39">
        <f t="shared" si="3"/>
        <v>0</v>
      </c>
      <c r="AQ55" s="39">
        <f>'M34'!AQ55+'M34'!AR55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'M34'!AO56+'M34'!AP56</f>
        <v>0</v>
      </c>
      <c r="AP56" s="39">
        <f t="shared" si="3"/>
        <v>0</v>
      </c>
      <c r="AQ56" s="39">
        <f>'M34'!AQ56+'M34'!AR56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'M34'!AO57+'M34'!AP57</f>
        <v>0</v>
      </c>
      <c r="AP57" s="39">
        <f t="shared" si="3"/>
        <v>0</v>
      </c>
      <c r="AQ57" s="39">
        <f>'M34'!AQ57+'M34'!AR57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'M34'!AO58+'M34'!AP58</f>
        <v>0</v>
      </c>
      <c r="AP58" s="39">
        <f t="shared" si="3"/>
        <v>0</v>
      </c>
      <c r="AQ58" s="39">
        <f>'M34'!AQ58+'M34'!AR58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'M34'!AO59+'M34'!AP59</f>
        <v>0</v>
      </c>
      <c r="AP59" s="39">
        <f t="shared" si="3"/>
        <v>0</v>
      </c>
      <c r="AQ59" s="39">
        <f>'M34'!AQ59+'M34'!AR59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'M34'!AO60+'M34'!AP60</f>
        <v>0</v>
      </c>
      <c r="AP60" s="39">
        <f t="shared" si="3"/>
        <v>0</v>
      </c>
      <c r="AQ60" s="39">
        <f>'M34'!AQ60+'M34'!AR60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'M34'!AO61+'M34'!AP61</f>
        <v>0</v>
      </c>
      <c r="AP61" s="39">
        <f t="shared" si="3"/>
        <v>0</v>
      </c>
      <c r="AQ61" s="39">
        <f>'M34'!AQ61+'M34'!AR61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'M34'!AO62+'M34'!AP62</f>
        <v>0</v>
      </c>
      <c r="AP62" s="39">
        <f t="shared" si="3"/>
        <v>0</v>
      </c>
      <c r="AQ62" s="39">
        <f>'M34'!AQ62+'M34'!AR62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'M34'!AO63+'M34'!AP63</f>
        <v>0</v>
      </c>
      <c r="AP63" s="39">
        <f t="shared" si="3"/>
        <v>0</v>
      </c>
      <c r="AQ63" s="39">
        <f>'M34'!AQ63+'M34'!AR63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'M34'!AO64+'M34'!AP64</f>
        <v>0</v>
      </c>
      <c r="AP64" s="39">
        <f t="shared" si="3"/>
        <v>0</v>
      </c>
      <c r="AQ64" s="39">
        <f>'M34'!AQ64+'M34'!AR64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'M34'!AO65+'M34'!AP65</f>
        <v>0</v>
      </c>
      <c r="AP65" s="39">
        <f t="shared" si="3"/>
        <v>0</v>
      </c>
      <c r="AQ65" s="39">
        <f>'M34'!AQ65+'M34'!AR65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'M34'!AO66+'M34'!AP66</f>
        <v>0</v>
      </c>
      <c r="AP66" s="39">
        <f t="shared" si="3"/>
        <v>0</v>
      </c>
      <c r="AQ66" s="39">
        <f>'M34'!AQ66+'M34'!AR66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'M34'!AO67+'M34'!AP67</f>
        <v>0</v>
      </c>
      <c r="AP67" s="39">
        <f t="shared" si="3"/>
        <v>0</v>
      </c>
      <c r="AQ67" s="39">
        <f>'M34'!AQ67+'M34'!AR67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'M34'!AO108+'M34'!AP108</f>
        <v>0</v>
      </c>
      <c r="AP108" s="39">
        <f t="shared" si="3"/>
        <v>0</v>
      </c>
      <c r="AQ108" s="39">
        <f>'M34'!AQ108+'M34'!AR108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'M34'!AO109+'M34'!AP109</f>
        <v>0</v>
      </c>
      <c r="AP109" s="39">
        <f t="shared" si="3"/>
        <v>0</v>
      </c>
      <c r="AQ109" s="39">
        <f>'M34'!AQ109+'M34'!AR109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'M34'!AO110+'M34'!AP110</f>
        <v>0</v>
      </c>
      <c r="AP110" s="39">
        <f t="shared" si="3"/>
        <v>0</v>
      </c>
      <c r="AQ110" s="39">
        <f>'M34'!AQ110+'M34'!AR110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'M34'!AO111+'M34'!AP111</f>
        <v>0</v>
      </c>
      <c r="AP111" s="39">
        <f t="shared" si="3"/>
        <v>0</v>
      </c>
      <c r="AQ111" s="39">
        <f>'M34'!AQ111+'M34'!AR111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'M34'!AO112+'M34'!AP112</f>
        <v>0</v>
      </c>
      <c r="AP112" s="39">
        <f t="shared" si="3"/>
        <v>0</v>
      </c>
      <c r="AQ112" s="39">
        <f>'M34'!AQ112+'M34'!AR112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'M34'!AO113+'M34'!AP113</f>
        <v>0</v>
      </c>
      <c r="AP113" s="39">
        <f t="shared" si="3"/>
        <v>0</v>
      </c>
      <c r="AQ113" s="39">
        <f>'M34'!AQ113+'M34'!AR113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6" priority="1" stopIfTrue="1">
      <formula>OR(I$12&gt;$G$7,I$12&lt;$F$7,MONTH(I$12)&gt;MONTH($I$12),I$12&gt;$H14,I$12&lt;$G14)</formula>
    </cfRule>
    <cfRule type="expression" dxfId="15" priority="2" stopIfTrue="1">
      <formula>OR(WEEKDAY(I$12)=1,WEEKDAY(I$12)=7,I14="F")</formula>
    </cfRule>
    <cfRule type="expression" dxfId="14" priority="3" stopIfTrue="1">
      <formula>OR(I14="E",I14="S",I14="K",I14="UE")</formula>
    </cfRule>
  </conditionalFormatting>
  <conditionalFormatting sqref="AN14:AN113">
    <cfRule type="cellIs" dxfId="13" priority="4" stopIfTrue="1" operator="greaterThanOrEqual">
      <formula>25</formula>
    </cfRule>
  </conditionalFormatting>
  <conditionalFormatting sqref="AN7:AN11">
    <cfRule type="cellIs" dxfId="1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2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DATE(YEAR('M35'!F8:J8),MONTH('M35'!F8:J8)+1,DAY('M35'!F8:J8))</f>
        <v>40575</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'M35'!AQ8+'M35'!AR8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'M35'!AQ9+'M35'!AR9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'M35'!AQ10+'M35'!AR10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'M35'!AQ11+'M35'!AR11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40575</v>
      </c>
      <c r="J12" s="26">
        <f t="shared" ref="J12:AM12" si="0">I12+1</f>
        <v>40576</v>
      </c>
      <c r="K12" s="26">
        <f t="shared" si="0"/>
        <v>40577</v>
      </c>
      <c r="L12" s="26">
        <f t="shared" si="0"/>
        <v>40578</v>
      </c>
      <c r="M12" s="26">
        <f t="shared" si="0"/>
        <v>40579</v>
      </c>
      <c r="N12" s="26">
        <f t="shared" si="0"/>
        <v>40580</v>
      </c>
      <c r="O12" s="26">
        <f t="shared" si="0"/>
        <v>40581</v>
      </c>
      <c r="P12" s="26">
        <f t="shared" si="0"/>
        <v>40582</v>
      </c>
      <c r="Q12" s="26">
        <f t="shared" si="0"/>
        <v>40583</v>
      </c>
      <c r="R12" s="26">
        <f t="shared" si="0"/>
        <v>40584</v>
      </c>
      <c r="S12" s="26">
        <f t="shared" si="0"/>
        <v>40585</v>
      </c>
      <c r="T12" s="26">
        <f t="shared" si="0"/>
        <v>40586</v>
      </c>
      <c r="U12" s="26">
        <f t="shared" si="0"/>
        <v>40587</v>
      </c>
      <c r="V12" s="26">
        <f t="shared" si="0"/>
        <v>40588</v>
      </c>
      <c r="W12" s="26">
        <f t="shared" si="0"/>
        <v>40589</v>
      </c>
      <c r="X12" s="26">
        <f t="shared" si="0"/>
        <v>40590</v>
      </c>
      <c r="Y12" s="26">
        <f t="shared" si="0"/>
        <v>40591</v>
      </c>
      <c r="Z12" s="26">
        <f t="shared" si="0"/>
        <v>40592</v>
      </c>
      <c r="AA12" s="26">
        <f t="shared" si="0"/>
        <v>40593</v>
      </c>
      <c r="AB12" s="26">
        <f t="shared" si="0"/>
        <v>40594</v>
      </c>
      <c r="AC12" s="26">
        <f t="shared" si="0"/>
        <v>40595</v>
      </c>
      <c r="AD12" s="26">
        <f t="shared" si="0"/>
        <v>40596</v>
      </c>
      <c r="AE12" s="26">
        <f t="shared" si="0"/>
        <v>40597</v>
      </c>
      <c r="AF12" s="26">
        <f t="shared" si="0"/>
        <v>40598</v>
      </c>
      <c r="AG12" s="26">
        <f t="shared" si="0"/>
        <v>40599</v>
      </c>
      <c r="AH12" s="26">
        <f t="shared" si="0"/>
        <v>40600</v>
      </c>
      <c r="AI12" s="26">
        <f t="shared" si="0"/>
        <v>40601</v>
      </c>
      <c r="AJ12" s="26">
        <f t="shared" si="0"/>
        <v>40602</v>
      </c>
      <c r="AK12" s="26">
        <f t="shared" si="0"/>
        <v>40603</v>
      </c>
      <c r="AL12" s="26">
        <f t="shared" si="0"/>
        <v>40604</v>
      </c>
      <c r="AM12" s="27">
        <f t="shared" si="0"/>
        <v>40605</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40575</v>
      </c>
      <c r="J13" s="30">
        <f t="shared" si="1"/>
        <v>40576</v>
      </c>
      <c r="K13" s="30">
        <f t="shared" si="1"/>
        <v>40577</v>
      </c>
      <c r="L13" s="30">
        <f t="shared" si="1"/>
        <v>40578</v>
      </c>
      <c r="M13" s="30">
        <f t="shared" si="1"/>
        <v>40579</v>
      </c>
      <c r="N13" s="30">
        <f t="shared" si="1"/>
        <v>40580</v>
      </c>
      <c r="O13" s="30">
        <f t="shared" si="1"/>
        <v>40581</v>
      </c>
      <c r="P13" s="30">
        <f t="shared" si="1"/>
        <v>40582</v>
      </c>
      <c r="Q13" s="30">
        <f t="shared" si="1"/>
        <v>40583</v>
      </c>
      <c r="R13" s="30">
        <f t="shared" si="1"/>
        <v>40584</v>
      </c>
      <c r="S13" s="30">
        <f t="shared" si="1"/>
        <v>40585</v>
      </c>
      <c r="T13" s="30">
        <f t="shared" si="1"/>
        <v>40586</v>
      </c>
      <c r="U13" s="30">
        <f t="shared" si="1"/>
        <v>40587</v>
      </c>
      <c r="V13" s="30">
        <f t="shared" si="1"/>
        <v>40588</v>
      </c>
      <c r="W13" s="30">
        <f t="shared" si="1"/>
        <v>40589</v>
      </c>
      <c r="X13" s="30">
        <f t="shared" si="1"/>
        <v>40590</v>
      </c>
      <c r="Y13" s="30">
        <f t="shared" si="1"/>
        <v>40591</v>
      </c>
      <c r="Z13" s="30">
        <f t="shared" si="1"/>
        <v>40592</v>
      </c>
      <c r="AA13" s="30">
        <f t="shared" si="1"/>
        <v>40593</v>
      </c>
      <c r="AB13" s="30">
        <f t="shared" si="1"/>
        <v>40594</v>
      </c>
      <c r="AC13" s="30">
        <f t="shared" si="1"/>
        <v>40595</v>
      </c>
      <c r="AD13" s="30">
        <f t="shared" si="1"/>
        <v>40596</v>
      </c>
      <c r="AE13" s="30">
        <f t="shared" si="1"/>
        <v>40597</v>
      </c>
      <c r="AF13" s="30">
        <f t="shared" si="1"/>
        <v>40598</v>
      </c>
      <c r="AG13" s="30">
        <f t="shared" si="1"/>
        <v>40599</v>
      </c>
      <c r="AH13" s="30">
        <f t="shared" si="1"/>
        <v>40600</v>
      </c>
      <c r="AI13" s="30">
        <f t="shared" si="1"/>
        <v>40601</v>
      </c>
      <c r="AJ13" s="30">
        <f t="shared" si="1"/>
        <v>40602</v>
      </c>
      <c r="AK13" s="30">
        <f t="shared" si="1"/>
        <v>40603</v>
      </c>
      <c r="AL13" s="30">
        <f t="shared" si="1"/>
        <v>40604</v>
      </c>
      <c r="AM13" s="31">
        <f t="shared" si="1"/>
        <v>40605</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'M35'!AO14+'M35'!AP14</f>
        <v>4</v>
      </c>
      <c r="AP14" s="123">
        <f>COUNTIF(I14:AM14,"A")+AR14</f>
        <v>0</v>
      </c>
      <c r="AQ14" s="123">
        <f>'M35'!AQ14+'M35'!AR14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'M35'!AO15+'M35'!AP15</f>
        <v>4</v>
      </c>
      <c r="AP15" s="39">
        <f t="shared" ref="AP15:AP113" si="3">COUNTIF(I15:AM15,"A")+AR15</f>
        <v>0</v>
      </c>
      <c r="AQ15" s="39">
        <f>'M35'!AQ15+'M35'!AR15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'M35'!AO16+'M35'!AP16</f>
        <v>0</v>
      </c>
      <c r="AP16" s="39">
        <f t="shared" si="3"/>
        <v>0</v>
      </c>
      <c r="AQ16" s="39">
        <f>'M35'!AQ16+'M35'!AR16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'M35'!AO17+'M35'!AP17</f>
        <v>0</v>
      </c>
      <c r="AP17" s="39">
        <f t="shared" si="3"/>
        <v>0</v>
      </c>
      <c r="AQ17" s="39">
        <f>'M35'!AQ17+'M35'!AR17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'M35'!AO18+'M35'!AP18</f>
        <v>0</v>
      </c>
      <c r="AP18" s="39">
        <f t="shared" si="3"/>
        <v>0</v>
      </c>
      <c r="AQ18" s="39">
        <f>'M35'!AQ18+'M35'!AR18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'M35'!AO19+'M35'!AP19</f>
        <v>0</v>
      </c>
      <c r="AP19" s="39">
        <f t="shared" si="3"/>
        <v>0</v>
      </c>
      <c r="AQ19" s="39">
        <f>'M35'!AQ19+'M35'!AR19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'M35'!AO20+'M35'!AP20</f>
        <v>0</v>
      </c>
      <c r="AP20" s="39">
        <f t="shared" si="3"/>
        <v>0</v>
      </c>
      <c r="AQ20" s="39">
        <f>'M35'!AQ20+'M35'!AR20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'M35'!AO21+'M35'!AP21</f>
        <v>0</v>
      </c>
      <c r="AP21" s="39">
        <f t="shared" si="3"/>
        <v>0</v>
      </c>
      <c r="AQ21" s="39">
        <f>'M35'!AQ21+'M35'!AR21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'M35'!AO22+'M35'!AP22</f>
        <v>0</v>
      </c>
      <c r="AP22" s="39">
        <f t="shared" si="3"/>
        <v>0</v>
      </c>
      <c r="AQ22" s="39">
        <f>'M35'!AQ22+'M35'!AR22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'M35'!AO23+'M35'!AP23</f>
        <v>0</v>
      </c>
      <c r="AP23" s="39">
        <f t="shared" si="3"/>
        <v>0</v>
      </c>
      <c r="AQ23" s="39">
        <f>'M35'!AQ23+'M35'!AR23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'M35'!AO24+'M35'!AP24</f>
        <v>0</v>
      </c>
      <c r="AP24" s="39">
        <f t="shared" si="3"/>
        <v>0</v>
      </c>
      <c r="AQ24" s="39">
        <f>'M35'!AQ24+'M35'!AR24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'M35'!AO25+'M35'!AP25</f>
        <v>0</v>
      </c>
      <c r="AP25" s="39">
        <f t="shared" si="3"/>
        <v>0</v>
      </c>
      <c r="AQ25" s="39">
        <f>'M35'!AQ25+'M35'!AR25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'M35'!AO26+'M35'!AP26</f>
        <v>0</v>
      </c>
      <c r="AP26" s="39">
        <f t="shared" si="3"/>
        <v>0</v>
      </c>
      <c r="AQ26" s="39">
        <f>'M35'!AQ26+'M35'!AR26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'M35'!AO27+'M35'!AP27</f>
        <v>0</v>
      </c>
      <c r="AP27" s="39">
        <f t="shared" si="3"/>
        <v>0</v>
      </c>
      <c r="AQ27" s="39">
        <f>'M35'!AQ27+'M35'!AR27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'M35'!AO28+'M35'!AP28</f>
        <v>0</v>
      </c>
      <c r="AP28" s="39">
        <f t="shared" si="3"/>
        <v>0</v>
      </c>
      <c r="AQ28" s="39">
        <f>'M35'!AQ28+'M35'!AR28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'M35'!AO29+'M35'!AP29</f>
        <v>0</v>
      </c>
      <c r="AP29" s="39">
        <f t="shared" si="3"/>
        <v>0</v>
      </c>
      <c r="AQ29" s="39">
        <f>'M35'!AQ29+'M35'!AR29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'M35'!AO30+'M35'!AP30</f>
        <v>0</v>
      </c>
      <c r="AP30" s="39">
        <f t="shared" si="3"/>
        <v>0</v>
      </c>
      <c r="AQ30" s="39">
        <f>'M35'!AQ30+'M35'!AR30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'M35'!AO31+'M35'!AP31</f>
        <v>0</v>
      </c>
      <c r="AP31" s="39">
        <f t="shared" si="3"/>
        <v>0</v>
      </c>
      <c r="AQ31" s="39">
        <f>'M35'!AQ31+'M35'!AR31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'M35'!AO32+'M35'!AP32</f>
        <v>0</v>
      </c>
      <c r="AP32" s="39">
        <f t="shared" si="3"/>
        <v>0</v>
      </c>
      <c r="AQ32" s="39">
        <f>'M35'!AQ32+'M35'!AR32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'M35'!AO33+'M35'!AP33</f>
        <v>0</v>
      </c>
      <c r="AP33" s="39">
        <f t="shared" si="3"/>
        <v>0</v>
      </c>
      <c r="AQ33" s="39">
        <f>'M35'!AQ33+'M35'!AR33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'M35'!AO34+'M35'!AP34</f>
        <v>0</v>
      </c>
      <c r="AP34" s="39">
        <f t="shared" si="3"/>
        <v>0</v>
      </c>
      <c r="AQ34" s="39">
        <f>'M35'!AQ34+'M35'!AR34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'M35'!AO35+'M35'!AP35</f>
        <v>0</v>
      </c>
      <c r="AP35" s="39">
        <f t="shared" si="3"/>
        <v>0</v>
      </c>
      <c r="AQ35" s="39">
        <f>'M35'!AQ35+'M35'!AR35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'M35'!AO36+'M35'!AP36</f>
        <v>0</v>
      </c>
      <c r="AP36" s="39">
        <f t="shared" si="3"/>
        <v>0</v>
      </c>
      <c r="AQ36" s="39">
        <f>'M35'!AQ36+'M35'!AR36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'M35'!AO37+'M35'!AP37</f>
        <v>0</v>
      </c>
      <c r="AP37" s="39">
        <f t="shared" si="3"/>
        <v>0</v>
      </c>
      <c r="AQ37" s="39">
        <f>'M35'!AQ37+'M35'!AR37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'M35'!AO38+'M35'!AP38</f>
        <v>0</v>
      </c>
      <c r="AP38" s="39">
        <f t="shared" si="3"/>
        <v>0</v>
      </c>
      <c r="AQ38" s="39">
        <f>'M35'!AQ38+'M35'!AR38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'M35'!AO39+'M35'!AP39</f>
        <v>0</v>
      </c>
      <c r="AP39" s="39">
        <f t="shared" si="3"/>
        <v>0</v>
      </c>
      <c r="AQ39" s="39">
        <f>'M35'!AQ39+'M35'!AR39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'M35'!AO40+'M35'!AP40</f>
        <v>0</v>
      </c>
      <c r="AP40" s="39">
        <f t="shared" si="3"/>
        <v>0</v>
      </c>
      <c r="AQ40" s="39">
        <f>'M35'!AQ40+'M35'!AR40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'M35'!AO41+'M35'!AP41</f>
        <v>0</v>
      </c>
      <c r="AP41" s="39">
        <f t="shared" si="3"/>
        <v>0</v>
      </c>
      <c r="AQ41" s="39">
        <f>'M35'!AQ41+'M35'!AR41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'M35'!AO42+'M35'!AP42</f>
        <v>0</v>
      </c>
      <c r="AP42" s="39">
        <f t="shared" si="3"/>
        <v>0</v>
      </c>
      <c r="AQ42" s="39">
        <f>'M35'!AQ42+'M35'!AR42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'M35'!AO43+'M35'!AP43</f>
        <v>0</v>
      </c>
      <c r="AP43" s="39">
        <f t="shared" si="3"/>
        <v>0</v>
      </c>
      <c r="AQ43" s="39">
        <f>'M35'!AQ43+'M35'!AR43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'M35'!AO44+'M35'!AP44</f>
        <v>0</v>
      </c>
      <c r="AP44" s="39">
        <f t="shared" si="3"/>
        <v>0</v>
      </c>
      <c r="AQ44" s="39">
        <f>'M35'!AQ44+'M35'!AR44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'M35'!AO45+'M35'!AP45</f>
        <v>0</v>
      </c>
      <c r="AP45" s="39">
        <f t="shared" si="3"/>
        <v>0</v>
      </c>
      <c r="AQ45" s="39">
        <f>'M35'!AQ45+'M35'!AR45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'M35'!AO46+'M35'!AP46</f>
        <v>0</v>
      </c>
      <c r="AP46" s="39">
        <f t="shared" si="3"/>
        <v>0</v>
      </c>
      <c r="AQ46" s="39">
        <f>'M35'!AQ46+'M35'!AR46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'M35'!AO47+'M35'!AP47</f>
        <v>0</v>
      </c>
      <c r="AP47" s="39">
        <f t="shared" si="3"/>
        <v>0</v>
      </c>
      <c r="AQ47" s="39">
        <f>'M35'!AQ47+'M35'!AR47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'M35'!AO48+'M35'!AP48</f>
        <v>0</v>
      </c>
      <c r="AP48" s="39">
        <f t="shared" si="3"/>
        <v>0</v>
      </c>
      <c r="AQ48" s="39">
        <f>'M35'!AQ48+'M35'!AR48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'M35'!AO49+'M35'!AP49</f>
        <v>0</v>
      </c>
      <c r="AP49" s="39">
        <f t="shared" si="3"/>
        <v>0</v>
      </c>
      <c r="AQ49" s="39">
        <f>'M35'!AQ49+'M35'!AR49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'M35'!AO50+'M35'!AP50</f>
        <v>0</v>
      </c>
      <c r="AP50" s="39">
        <f t="shared" si="3"/>
        <v>0</v>
      </c>
      <c r="AQ50" s="39">
        <f>'M35'!AQ50+'M35'!AR50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'M35'!AO51+'M35'!AP51</f>
        <v>0</v>
      </c>
      <c r="AP51" s="39">
        <f t="shared" si="3"/>
        <v>0</v>
      </c>
      <c r="AQ51" s="39">
        <f>'M35'!AQ51+'M35'!AR51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'M35'!AO52+'M35'!AP52</f>
        <v>0</v>
      </c>
      <c r="AP52" s="39">
        <f t="shared" si="3"/>
        <v>0</v>
      </c>
      <c r="AQ52" s="39">
        <f>'M35'!AQ52+'M35'!AR52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'M35'!AO53+'M35'!AP53</f>
        <v>0</v>
      </c>
      <c r="AP53" s="39">
        <f t="shared" si="3"/>
        <v>0</v>
      </c>
      <c r="AQ53" s="39">
        <f>'M35'!AQ53+'M35'!AR53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'M35'!AO54+'M35'!AP54</f>
        <v>0</v>
      </c>
      <c r="AP54" s="39">
        <f t="shared" si="3"/>
        <v>0</v>
      </c>
      <c r="AQ54" s="39">
        <f>'M35'!AQ54+'M35'!AR54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'M35'!AO55+'M35'!AP55</f>
        <v>0</v>
      </c>
      <c r="AP55" s="39">
        <f t="shared" si="3"/>
        <v>0</v>
      </c>
      <c r="AQ55" s="39">
        <f>'M35'!AQ55+'M35'!AR55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'M35'!AO56+'M35'!AP56</f>
        <v>0</v>
      </c>
      <c r="AP56" s="39">
        <f t="shared" si="3"/>
        <v>0</v>
      </c>
      <c r="AQ56" s="39">
        <f>'M35'!AQ56+'M35'!AR56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'M35'!AO57+'M35'!AP57</f>
        <v>0</v>
      </c>
      <c r="AP57" s="39">
        <f t="shared" si="3"/>
        <v>0</v>
      </c>
      <c r="AQ57" s="39">
        <f>'M35'!AQ57+'M35'!AR57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'M35'!AO58+'M35'!AP58</f>
        <v>0</v>
      </c>
      <c r="AP58" s="39">
        <f t="shared" si="3"/>
        <v>0</v>
      </c>
      <c r="AQ58" s="39">
        <f>'M35'!AQ58+'M35'!AR58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'M35'!AO59+'M35'!AP59</f>
        <v>0</v>
      </c>
      <c r="AP59" s="39">
        <f t="shared" si="3"/>
        <v>0</v>
      </c>
      <c r="AQ59" s="39">
        <f>'M35'!AQ59+'M35'!AR59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'M35'!AO60+'M35'!AP60</f>
        <v>0</v>
      </c>
      <c r="AP60" s="39">
        <f t="shared" si="3"/>
        <v>0</v>
      </c>
      <c r="AQ60" s="39">
        <f>'M35'!AQ60+'M35'!AR60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'M35'!AO61+'M35'!AP61</f>
        <v>0</v>
      </c>
      <c r="AP61" s="39">
        <f t="shared" si="3"/>
        <v>0</v>
      </c>
      <c r="AQ61" s="39">
        <f>'M35'!AQ61+'M35'!AR61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'M35'!AO62+'M35'!AP62</f>
        <v>0</v>
      </c>
      <c r="AP62" s="39">
        <f t="shared" si="3"/>
        <v>0</v>
      </c>
      <c r="AQ62" s="39">
        <f>'M35'!AQ62+'M35'!AR62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'M35'!AO63+'M35'!AP63</f>
        <v>0</v>
      </c>
      <c r="AP63" s="39">
        <f t="shared" si="3"/>
        <v>0</v>
      </c>
      <c r="AQ63" s="39">
        <f>'M35'!AQ63+'M35'!AR63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'M35'!AO64+'M35'!AP64</f>
        <v>0</v>
      </c>
      <c r="AP64" s="39">
        <f t="shared" si="3"/>
        <v>0</v>
      </c>
      <c r="AQ64" s="39">
        <f>'M35'!AQ64+'M35'!AR64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'M35'!AO65+'M35'!AP65</f>
        <v>0</v>
      </c>
      <c r="AP65" s="39">
        <f t="shared" si="3"/>
        <v>0</v>
      </c>
      <c r="AQ65" s="39">
        <f>'M35'!AQ65+'M35'!AR65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'M35'!AO66+'M35'!AP66</f>
        <v>0</v>
      </c>
      <c r="AP66" s="39">
        <f t="shared" si="3"/>
        <v>0</v>
      </c>
      <c r="AQ66" s="39">
        <f>'M35'!AQ66+'M35'!AR66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'M35'!AO67+'M35'!AP67</f>
        <v>0</v>
      </c>
      <c r="AP67" s="39">
        <f t="shared" si="3"/>
        <v>0</v>
      </c>
      <c r="AQ67" s="39">
        <f>'M35'!AQ67+'M35'!AR67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'M35'!AO108+'M35'!AP108</f>
        <v>0</v>
      </c>
      <c r="AP108" s="39">
        <f t="shared" si="3"/>
        <v>0</v>
      </c>
      <c r="AQ108" s="39">
        <f>'M35'!AQ108+'M35'!AR108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'M35'!AO109+'M35'!AP109</f>
        <v>0</v>
      </c>
      <c r="AP109" s="39">
        <f t="shared" si="3"/>
        <v>0</v>
      </c>
      <c r="AQ109" s="39">
        <f>'M35'!AQ109+'M35'!AR109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'M35'!AO110+'M35'!AP110</f>
        <v>0</v>
      </c>
      <c r="AP110" s="39">
        <f t="shared" si="3"/>
        <v>0</v>
      </c>
      <c r="AQ110" s="39">
        <f>'M35'!AQ110+'M35'!AR110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'M35'!AO111+'M35'!AP111</f>
        <v>0</v>
      </c>
      <c r="AP111" s="39">
        <f t="shared" si="3"/>
        <v>0</v>
      </c>
      <c r="AQ111" s="39">
        <f>'M35'!AQ111+'M35'!AR111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'M35'!AO112+'M35'!AP112</f>
        <v>0</v>
      </c>
      <c r="AP112" s="39">
        <f t="shared" si="3"/>
        <v>0</v>
      </c>
      <c r="AQ112" s="39">
        <f>'M35'!AQ112+'M35'!AR112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'M35'!AO113+'M35'!AP113</f>
        <v>0</v>
      </c>
      <c r="AP113" s="39">
        <f t="shared" si="3"/>
        <v>0</v>
      </c>
      <c r="AQ113" s="39">
        <f>'M35'!AQ113+'M35'!AR113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E12:E13"/>
    <mergeCell ref="B12:B13"/>
    <mergeCell ref="C12:C13"/>
    <mergeCell ref="F12:F13"/>
    <mergeCell ref="D12:D13"/>
    <mergeCell ref="AR1:AR6"/>
    <mergeCell ref="F1:G1"/>
    <mergeCell ref="G12:G13"/>
    <mergeCell ref="H12:H13"/>
    <mergeCell ref="F6:J6"/>
    <mergeCell ref="F8:G8"/>
    <mergeCell ref="F2:S2"/>
    <mergeCell ref="F3:S3"/>
    <mergeCell ref="AO1:AO6"/>
    <mergeCell ref="F4:J4"/>
    <mergeCell ref="G5:J5"/>
    <mergeCell ref="AP1:AP6"/>
    <mergeCell ref="AQ1:AQ6"/>
  </mergeCells>
  <phoneticPr fontId="18" type="noConversion"/>
  <conditionalFormatting sqref="I14:AM113">
    <cfRule type="expression" dxfId="11" priority="1" stopIfTrue="1">
      <formula>OR(I$12&gt;$G$7,I$12&lt;$F$7,MONTH(I$12)&gt;MONTH($I$12),I$12&gt;$H14,I$12&lt;$G14)</formula>
    </cfRule>
    <cfRule type="expression" dxfId="10" priority="2" stopIfTrue="1">
      <formula>OR(WEEKDAY(I$12)=1,WEEKDAY(I$12)=7,I14="F")</formula>
    </cfRule>
    <cfRule type="expression" dxfId="9" priority="3" stopIfTrue="1">
      <formula>OR(I14="E",I14="S",I14="K",I14="UE")</formula>
    </cfRule>
  </conditionalFormatting>
  <conditionalFormatting sqref="AN14:AN113">
    <cfRule type="cellIs" dxfId="8" priority="4" stopIfTrue="1" operator="greaterThanOrEqual">
      <formula>25</formula>
    </cfRule>
  </conditionalFormatting>
  <conditionalFormatting sqref="AN7:AN11">
    <cfRule type="cellIs" dxfId="7" priority="5" stopIfTrue="1" operator="greaterThanOrEqual">
      <formula>25</formula>
    </cfRule>
  </conditionalFormatting>
  <dataValidations xWindow="317" yWindow="313" count="2">
    <dataValidation type="date" operator="greaterThan" allowBlank="1" showInputMessage="1" showErrorMessage="1" sqref="F7:G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2111"/>
  <dimension ref="A1:BQ12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DATE(YEAR('M36'!F8:J8),MONTH('M36'!F8:J8)+1,DAY('M36'!F8:J8))</f>
        <v>40603</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'M36'!AQ8+'M36'!AR8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'M36'!AQ9+'M36'!AR9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'M36'!AQ10+'M36'!AR10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'M36'!AQ11+'M36'!AR11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40603</v>
      </c>
      <c r="J12" s="26">
        <f t="shared" ref="J12:AM12" si="0">I12+1</f>
        <v>40604</v>
      </c>
      <c r="K12" s="26">
        <f t="shared" si="0"/>
        <v>40605</v>
      </c>
      <c r="L12" s="26">
        <f t="shared" si="0"/>
        <v>40606</v>
      </c>
      <c r="M12" s="26">
        <f t="shared" si="0"/>
        <v>40607</v>
      </c>
      <c r="N12" s="26">
        <f t="shared" si="0"/>
        <v>40608</v>
      </c>
      <c r="O12" s="26">
        <f t="shared" si="0"/>
        <v>40609</v>
      </c>
      <c r="P12" s="26">
        <f t="shared" si="0"/>
        <v>40610</v>
      </c>
      <c r="Q12" s="26">
        <f t="shared" si="0"/>
        <v>40611</v>
      </c>
      <c r="R12" s="26">
        <f t="shared" si="0"/>
        <v>40612</v>
      </c>
      <c r="S12" s="26">
        <f t="shared" si="0"/>
        <v>40613</v>
      </c>
      <c r="T12" s="26">
        <f t="shared" si="0"/>
        <v>40614</v>
      </c>
      <c r="U12" s="26">
        <f t="shared" si="0"/>
        <v>40615</v>
      </c>
      <c r="V12" s="26">
        <f t="shared" si="0"/>
        <v>40616</v>
      </c>
      <c r="W12" s="26">
        <f t="shared" si="0"/>
        <v>40617</v>
      </c>
      <c r="X12" s="26">
        <f t="shared" si="0"/>
        <v>40618</v>
      </c>
      <c r="Y12" s="26">
        <f t="shared" si="0"/>
        <v>40619</v>
      </c>
      <c r="Z12" s="26">
        <f t="shared" si="0"/>
        <v>40620</v>
      </c>
      <c r="AA12" s="26">
        <f t="shared" si="0"/>
        <v>40621</v>
      </c>
      <c r="AB12" s="26">
        <f t="shared" si="0"/>
        <v>40622</v>
      </c>
      <c r="AC12" s="26">
        <f t="shared" si="0"/>
        <v>40623</v>
      </c>
      <c r="AD12" s="26">
        <f t="shared" si="0"/>
        <v>40624</v>
      </c>
      <c r="AE12" s="26">
        <f t="shared" si="0"/>
        <v>40625</v>
      </c>
      <c r="AF12" s="26">
        <f t="shared" si="0"/>
        <v>40626</v>
      </c>
      <c r="AG12" s="26">
        <f t="shared" si="0"/>
        <v>40627</v>
      </c>
      <c r="AH12" s="26">
        <f t="shared" si="0"/>
        <v>40628</v>
      </c>
      <c r="AI12" s="26">
        <f t="shared" si="0"/>
        <v>40629</v>
      </c>
      <c r="AJ12" s="26">
        <f t="shared" si="0"/>
        <v>40630</v>
      </c>
      <c r="AK12" s="26">
        <f t="shared" si="0"/>
        <v>40631</v>
      </c>
      <c r="AL12" s="26">
        <f t="shared" si="0"/>
        <v>40632</v>
      </c>
      <c r="AM12" s="27">
        <f t="shared" si="0"/>
        <v>40633</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40603</v>
      </c>
      <c r="J13" s="30">
        <f t="shared" si="1"/>
        <v>40604</v>
      </c>
      <c r="K13" s="30">
        <f t="shared" si="1"/>
        <v>40605</v>
      </c>
      <c r="L13" s="30">
        <f t="shared" si="1"/>
        <v>40606</v>
      </c>
      <c r="M13" s="30">
        <f t="shared" si="1"/>
        <v>40607</v>
      </c>
      <c r="N13" s="30">
        <f t="shared" si="1"/>
        <v>40608</v>
      </c>
      <c r="O13" s="30">
        <f t="shared" si="1"/>
        <v>40609</v>
      </c>
      <c r="P13" s="30">
        <f t="shared" si="1"/>
        <v>40610</v>
      </c>
      <c r="Q13" s="30">
        <f t="shared" si="1"/>
        <v>40611</v>
      </c>
      <c r="R13" s="30">
        <f t="shared" si="1"/>
        <v>40612</v>
      </c>
      <c r="S13" s="30">
        <f t="shared" si="1"/>
        <v>40613</v>
      </c>
      <c r="T13" s="30">
        <f t="shared" si="1"/>
        <v>40614</v>
      </c>
      <c r="U13" s="30">
        <f t="shared" si="1"/>
        <v>40615</v>
      </c>
      <c r="V13" s="30">
        <f t="shared" si="1"/>
        <v>40616</v>
      </c>
      <c r="W13" s="30">
        <f t="shared" si="1"/>
        <v>40617</v>
      </c>
      <c r="X13" s="30">
        <f t="shared" si="1"/>
        <v>40618</v>
      </c>
      <c r="Y13" s="30">
        <f t="shared" si="1"/>
        <v>40619</v>
      </c>
      <c r="Z13" s="30">
        <f t="shared" si="1"/>
        <v>40620</v>
      </c>
      <c r="AA13" s="30">
        <f t="shared" si="1"/>
        <v>40621</v>
      </c>
      <c r="AB13" s="30">
        <f t="shared" si="1"/>
        <v>40622</v>
      </c>
      <c r="AC13" s="30">
        <f t="shared" si="1"/>
        <v>40623</v>
      </c>
      <c r="AD13" s="30">
        <f t="shared" si="1"/>
        <v>40624</v>
      </c>
      <c r="AE13" s="30">
        <f t="shared" si="1"/>
        <v>40625</v>
      </c>
      <c r="AF13" s="30">
        <f t="shared" si="1"/>
        <v>40626</v>
      </c>
      <c r="AG13" s="30">
        <f t="shared" si="1"/>
        <v>40627</v>
      </c>
      <c r="AH13" s="30">
        <f t="shared" si="1"/>
        <v>40628</v>
      </c>
      <c r="AI13" s="30">
        <f t="shared" si="1"/>
        <v>40629</v>
      </c>
      <c r="AJ13" s="30">
        <f t="shared" si="1"/>
        <v>40630</v>
      </c>
      <c r="AK13" s="30">
        <f t="shared" si="1"/>
        <v>40631</v>
      </c>
      <c r="AL13" s="30">
        <f t="shared" si="1"/>
        <v>40632</v>
      </c>
      <c r="AM13" s="31">
        <f t="shared" si="1"/>
        <v>40633</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'M36'!AO14+'M36'!AP14</f>
        <v>4</v>
      </c>
      <c r="AP14" s="123">
        <f>COUNTIF(I14:AM14,"A")+AR14</f>
        <v>0</v>
      </c>
      <c r="AQ14" s="123">
        <f>'M36'!AQ14+'M36'!AR14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'M36'!AO15+'M36'!AP15</f>
        <v>4</v>
      </c>
      <c r="AP15" s="39">
        <f t="shared" ref="AP15:AP113" si="3">COUNTIF(I15:AM15,"A")+AR15</f>
        <v>0</v>
      </c>
      <c r="AQ15" s="39">
        <f>'M36'!AQ15+'M36'!AR15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'M36'!AO16+'M36'!AP16</f>
        <v>0</v>
      </c>
      <c r="AP16" s="39">
        <f t="shared" si="3"/>
        <v>0</v>
      </c>
      <c r="AQ16" s="39">
        <f>'M36'!AQ16+'M36'!AR16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'M36'!AO17+'M36'!AP17</f>
        <v>0</v>
      </c>
      <c r="AP17" s="39">
        <f t="shared" si="3"/>
        <v>0</v>
      </c>
      <c r="AQ17" s="39">
        <f>'M36'!AQ17+'M36'!AR17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'M36'!AO18+'M36'!AP18</f>
        <v>0</v>
      </c>
      <c r="AP18" s="39">
        <f t="shared" si="3"/>
        <v>0</v>
      </c>
      <c r="AQ18" s="39">
        <f>'M36'!AQ18+'M36'!AR18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'M36'!AO19+'M36'!AP19</f>
        <v>0</v>
      </c>
      <c r="AP19" s="39">
        <f t="shared" si="3"/>
        <v>0</v>
      </c>
      <c r="AQ19" s="39">
        <f>'M36'!AQ19+'M36'!AR19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'M36'!AO20+'M36'!AP20</f>
        <v>0</v>
      </c>
      <c r="AP20" s="39">
        <f t="shared" si="3"/>
        <v>0</v>
      </c>
      <c r="AQ20" s="39">
        <f>'M36'!AQ20+'M36'!AR20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'M36'!AO21+'M36'!AP21</f>
        <v>0</v>
      </c>
      <c r="AP21" s="39">
        <f t="shared" si="3"/>
        <v>0</v>
      </c>
      <c r="AQ21" s="39">
        <f>'M36'!AQ21+'M36'!AR21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'M36'!AO22+'M36'!AP22</f>
        <v>0</v>
      </c>
      <c r="AP22" s="39">
        <f t="shared" si="3"/>
        <v>0</v>
      </c>
      <c r="AQ22" s="39">
        <f>'M36'!AQ22+'M36'!AR22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'M36'!AO23+'M36'!AP23</f>
        <v>0</v>
      </c>
      <c r="AP23" s="39">
        <f t="shared" si="3"/>
        <v>0</v>
      </c>
      <c r="AQ23" s="39">
        <f>'M36'!AQ23+'M36'!AR23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'M36'!AO24+'M36'!AP24</f>
        <v>0</v>
      </c>
      <c r="AP24" s="39">
        <f t="shared" si="3"/>
        <v>0</v>
      </c>
      <c r="AQ24" s="39">
        <f>'M36'!AQ24+'M36'!AR24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'M36'!AO25+'M36'!AP25</f>
        <v>0</v>
      </c>
      <c r="AP25" s="39">
        <f t="shared" si="3"/>
        <v>0</v>
      </c>
      <c r="AQ25" s="39">
        <f>'M36'!AQ25+'M36'!AR25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'M36'!AO26+'M36'!AP26</f>
        <v>0</v>
      </c>
      <c r="AP26" s="39">
        <f t="shared" si="3"/>
        <v>0</v>
      </c>
      <c r="AQ26" s="39">
        <f>'M36'!AQ26+'M36'!AR26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'M36'!AO27+'M36'!AP27</f>
        <v>0</v>
      </c>
      <c r="AP27" s="39">
        <f t="shared" si="3"/>
        <v>0</v>
      </c>
      <c r="AQ27" s="39">
        <f>'M36'!AQ27+'M36'!AR27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'M36'!AO28+'M36'!AP28</f>
        <v>0</v>
      </c>
      <c r="AP28" s="39">
        <f t="shared" si="3"/>
        <v>0</v>
      </c>
      <c r="AQ28" s="39">
        <f>'M36'!AQ28+'M36'!AR28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'M36'!AO29+'M36'!AP29</f>
        <v>0</v>
      </c>
      <c r="AP29" s="39">
        <f t="shared" si="3"/>
        <v>0</v>
      </c>
      <c r="AQ29" s="39">
        <f>'M36'!AQ29+'M36'!AR29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'M36'!AO30+'M36'!AP30</f>
        <v>0</v>
      </c>
      <c r="AP30" s="39">
        <f t="shared" si="3"/>
        <v>0</v>
      </c>
      <c r="AQ30" s="39">
        <f>'M36'!AQ30+'M36'!AR30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'M36'!AO31+'M36'!AP31</f>
        <v>0</v>
      </c>
      <c r="AP31" s="39">
        <f t="shared" si="3"/>
        <v>0</v>
      </c>
      <c r="AQ31" s="39">
        <f>'M36'!AQ31+'M36'!AR31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'M36'!AO32+'M36'!AP32</f>
        <v>0</v>
      </c>
      <c r="AP32" s="39">
        <f t="shared" si="3"/>
        <v>0</v>
      </c>
      <c r="AQ32" s="39">
        <f>'M36'!AQ32+'M36'!AR32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'M36'!AO33+'M36'!AP33</f>
        <v>0</v>
      </c>
      <c r="AP33" s="39">
        <f t="shared" si="3"/>
        <v>0</v>
      </c>
      <c r="AQ33" s="39">
        <f>'M36'!AQ33+'M36'!AR33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'M36'!AO34+'M36'!AP34</f>
        <v>0</v>
      </c>
      <c r="AP34" s="39">
        <f t="shared" si="3"/>
        <v>0</v>
      </c>
      <c r="AQ34" s="39">
        <f>'M36'!AQ34+'M36'!AR34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'M36'!AO35+'M36'!AP35</f>
        <v>0</v>
      </c>
      <c r="AP35" s="39">
        <f t="shared" si="3"/>
        <v>0</v>
      </c>
      <c r="AQ35" s="39">
        <f>'M36'!AQ35+'M36'!AR35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'M36'!AO36+'M36'!AP36</f>
        <v>0</v>
      </c>
      <c r="AP36" s="39">
        <f t="shared" si="3"/>
        <v>0</v>
      </c>
      <c r="AQ36" s="39">
        <f>'M36'!AQ36+'M36'!AR36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'M36'!AO37+'M36'!AP37</f>
        <v>0</v>
      </c>
      <c r="AP37" s="39">
        <f t="shared" si="3"/>
        <v>0</v>
      </c>
      <c r="AQ37" s="39">
        <f>'M36'!AQ37+'M36'!AR37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'M36'!AO38+'M36'!AP38</f>
        <v>0</v>
      </c>
      <c r="AP38" s="39">
        <f t="shared" si="3"/>
        <v>0</v>
      </c>
      <c r="AQ38" s="39">
        <f>'M36'!AQ38+'M36'!AR38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'M36'!AO39+'M36'!AP39</f>
        <v>0</v>
      </c>
      <c r="AP39" s="39">
        <f t="shared" si="3"/>
        <v>0</v>
      </c>
      <c r="AQ39" s="39">
        <f>'M36'!AQ39+'M36'!AR39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'M36'!AO40+'M36'!AP40</f>
        <v>0</v>
      </c>
      <c r="AP40" s="39">
        <f t="shared" si="3"/>
        <v>0</v>
      </c>
      <c r="AQ40" s="39">
        <f>'M36'!AQ40+'M36'!AR40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'M36'!AO41+'M36'!AP41</f>
        <v>0</v>
      </c>
      <c r="AP41" s="39">
        <f t="shared" si="3"/>
        <v>0</v>
      </c>
      <c r="AQ41" s="39">
        <f>'M36'!AQ41+'M36'!AR41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'M36'!AO42+'M36'!AP42</f>
        <v>0</v>
      </c>
      <c r="AP42" s="39">
        <f t="shared" si="3"/>
        <v>0</v>
      </c>
      <c r="AQ42" s="39">
        <f>'M36'!AQ42+'M36'!AR42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'M36'!AO43+'M36'!AP43</f>
        <v>0</v>
      </c>
      <c r="AP43" s="39">
        <f t="shared" si="3"/>
        <v>0</v>
      </c>
      <c r="AQ43" s="39">
        <f>'M36'!AQ43+'M36'!AR43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'M36'!AO44+'M36'!AP44</f>
        <v>0</v>
      </c>
      <c r="AP44" s="39">
        <f t="shared" si="3"/>
        <v>0</v>
      </c>
      <c r="AQ44" s="39">
        <f>'M36'!AQ44+'M36'!AR44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'M36'!AO45+'M36'!AP45</f>
        <v>0</v>
      </c>
      <c r="AP45" s="39">
        <f t="shared" si="3"/>
        <v>0</v>
      </c>
      <c r="AQ45" s="39">
        <f>'M36'!AQ45+'M36'!AR45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'M36'!AO46+'M36'!AP46</f>
        <v>0</v>
      </c>
      <c r="AP46" s="39">
        <f t="shared" si="3"/>
        <v>0</v>
      </c>
      <c r="AQ46" s="39">
        <f>'M36'!AQ46+'M36'!AR46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'M36'!AO47+'M36'!AP47</f>
        <v>0</v>
      </c>
      <c r="AP47" s="39">
        <f t="shared" si="3"/>
        <v>0</v>
      </c>
      <c r="AQ47" s="39">
        <f>'M36'!AQ47+'M36'!AR47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'M36'!AO48+'M36'!AP48</f>
        <v>0</v>
      </c>
      <c r="AP48" s="39">
        <f t="shared" si="3"/>
        <v>0</v>
      </c>
      <c r="AQ48" s="39">
        <f>'M36'!AQ48+'M36'!AR48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'M36'!AO49+'M36'!AP49</f>
        <v>0</v>
      </c>
      <c r="AP49" s="39">
        <f t="shared" si="3"/>
        <v>0</v>
      </c>
      <c r="AQ49" s="39">
        <f>'M36'!AQ49+'M36'!AR49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'M36'!AO50+'M36'!AP50</f>
        <v>0</v>
      </c>
      <c r="AP50" s="39">
        <f t="shared" si="3"/>
        <v>0</v>
      </c>
      <c r="AQ50" s="39">
        <f>'M36'!AQ50+'M36'!AR50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'M36'!AO51+'M36'!AP51</f>
        <v>0</v>
      </c>
      <c r="AP51" s="39">
        <f t="shared" si="3"/>
        <v>0</v>
      </c>
      <c r="AQ51" s="39">
        <f>'M36'!AQ51+'M36'!AR51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'M36'!AO52+'M36'!AP52</f>
        <v>0</v>
      </c>
      <c r="AP52" s="39">
        <f t="shared" si="3"/>
        <v>0</v>
      </c>
      <c r="AQ52" s="39">
        <f>'M36'!AQ52+'M36'!AR52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'M36'!AO53+'M36'!AP53</f>
        <v>0</v>
      </c>
      <c r="AP53" s="39">
        <f t="shared" si="3"/>
        <v>0</v>
      </c>
      <c r="AQ53" s="39">
        <f>'M36'!AQ53+'M36'!AR53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'M36'!AO54+'M36'!AP54</f>
        <v>0</v>
      </c>
      <c r="AP54" s="39">
        <f t="shared" si="3"/>
        <v>0</v>
      </c>
      <c r="AQ54" s="39">
        <f>'M36'!AQ54+'M36'!AR54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'M36'!AO55+'M36'!AP55</f>
        <v>0</v>
      </c>
      <c r="AP55" s="39">
        <f t="shared" si="3"/>
        <v>0</v>
      </c>
      <c r="AQ55" s="39">
        <f>'M36'!AQ55+'M36'!AR55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'M36'!AO56+'M36'!AP56</f>
        <v>0</v>
      </c>
      <c r="AP56" s="39">
        <f t="shared" si="3"/>
        <v>0</v>
      </c>
      <c r="AQ56" s="39">
        <f>'M36'!AQ56+'M36'!AR56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'M36'!AO57+'M36'!AP57</f>
        <v>0</v>
      </c>
      <c r="AP57" s="39">
        <f t="shared" si="3"/>
        <v>0</v>
      </c>
      <c r="AQ57" s="39">
        <f>'M36'!AQ57+'M36'!AR57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'M36'!AO58+'M36'!AP58</f>
        <v>0</v>
      </c>
      <c r="AP58" s="39">
        <f t="shared" si="3"/>
        <v>0</v>
      </c>
      <c r="AQ58" s="39">
        <f>'M36'!AQ58+'M36'!AR58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'M36'!AO59+'M36'!AP59</f>
        <v>0</v>
      </c>
      <c r="AP59" s="39">
        <f t="shared" si="3"/>
        <v>0</v>
      </c>
      <c r="AQ59" s="39">
        <f>'M36'!AQ59+'M36'!AR59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'M36'!AO60+'M36'!AP60</f>
        <v>0</v>
      </c>
      <c r="AP60" s="39">
        <f t="shared" si="3"/>
        <v>0</v>
      </c>
      <c r="AQ60" s="39">
        <f>'M36'!AQ60+'M36'!AR60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'M36'!AO61+'M36'!AP61</f>
        <v>0</v>
      </c>
      <c r="AP61" s="39">
        <f t="shared" si="3"/>
        <v>0</v>
      </c>
      <c r="AQ61" s="39">
        <f>'M36'!AQ61+'M36'!AR61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'M36'!AO62+'M36'!AP62</f>
        <v>0</v>
      </c>
      <c r="AP62" s="39">
        <f t="shared" si="3"/>
        <v>0</v>
      </c>
      <c r="AQ62" s="39">
        <f>'M36'!AQ62+'M36'!AR62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'M36'!AO63+'M36'!AP63</f>
        <v>0</v>
      </c>
      <c r="AP63" s="39">
        <f t="shared" si="3"/>
        <v>0</v>
      </c>
      <c r="AQ63" s="39">
        <f>'M36'!AQ63+'M36'!AR63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'M36'!AO64+'M36'!AP64</f>
        <v>0</v>
      </c>
      <c r="AP64" s="39">
        <f t="shared" si="3"/>
        <v>0</v>
      </c>
      <c r="AQ64" s="39">
        <f>'M36'!AQ64+'M36'!AR64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'M36'!AO65+'M36'!AP65</f>
        <v>0</v>
      </c>
      <c r="AP65" s="39">
        <f t="shared" si="3"/>
        <v>0</v>
      </c>
      <c r="AQ65" s="39">
        <f>'M36'!AQ65+'M36'!AR65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'M36'!AO66+'M36'!AP66</f>
        <v>0</v>
      </c>
      <c r="AP66" s="39">
        <f t="shared" si="3"/>
        <v>0</v>
      </c>
      <c r="AQ66" s="39">
        <f>'M36'!AQ66+'M36'!AR66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'M36'!AO67+'M36'!AP67</f>
        <v>0</v>
      </c>
      <c r="AP67" s="39">
        <f t="shared" si="3"/>
        <v>0</v>
      </c>
      <c r="AQ67" s="39">
        <f>'M36'!AQ67+'M36'!AR67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'M36'!AO108+'M36'!AP108</f>
        <v>0</v>
      </c>
      <c r="AP108" s="39">
        <f t="shared" si="3"/>
        <v>0</v>
      </c>
      <c r="AQ108" s="39">
        <f>'M36'!AQ108+'M36'!AR108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'M36'!AO109+'M36'!AP109</f>
        <v>0</v>
      </c>
      <c r="AP109" s="39">
        <f t="shared" si="3"/>
        <v>0</v>
      </c>
      <c r="AQ109" s="39">
        <f>'M36'!AQ109+'M36'!AR109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'M36'!AO110+'M36'!AP110</f>
        <v>0</v>
      </c>
      <c r="AP110" s="39">
        <f t="shared" si="3"/>
        <v>0</v>
      </c>
      <c r="AQ110" s="39">
        <f>'M36'!AQ110+'M36'!AR110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'M36'!AO111+'M36'!AP111</f>
        <v>0</v>
      </c>
      <c r="AP111" s="39">
        <f t="shared" si="3"/>
        <v>0</v>
      </c>
      <c r="AQ111" s="39">
        <f>'M36'!AQ111+'M36'!AR111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'M36'!AO112+'M36'!AP112</f>
        <v>0</v>
      </c>
      <c r="AP112" s="39">
        <f t="shared" si="3"/>
        <v>0</v>
      </c>
      <c r="AQ112" s="39">
        <f>'M36'!AQ112+'M36'!AR112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'M36'!AO113+'M36'!AP113</f>
        <v>0</v>
      </c>
      <c r="AP113" s="39">
        <f t="shared" si="3"/>
        <v>0</v>
      </c>
      <c r="AQ113" s="39">
        <f>'M36'!AQ113+'M36'!AR113</f>
        <v>0</v>
      </c>
      <c r="AR113" s="39">
        <f t="shared" si="11"/>
        <v>0</v>
      </c>
      <c r="AS113" s="69">
        <f t="shared" si="12"/>
        <v>0</v>
      </c>
      <c r="AT113" s="69">
        <f t="shared" si="13"/>
        <v>0</v>
      </c>
      <c r="AU113" s="69">
        <f t="shared" si="14"/>
        <v>0</v>
      </c>
      <c r="AV113" s="69">
        <f t="shared" si="15"/>
        <v>0</v>
      </c>
      <c r="AW113" s="69">
        <f t="shared" si="16"/>
        <v>0</v>
      </c>
      <c r="AX113" s="69">
        <f t="shared" si="17"/>
        <v>0</v>
      </c>
    </row>
    <row r="114" spans="1:50" x14ac:dyDescent="0.2">
      <c r="I114" s="1"/>
      <c r="J114" s="1"/>
      <c r="K114" s="1"/>
      <c r="L114" s="1"/>
      <c r="M114" s="1"/>
      <c r="N114" s="1"/>
      <c r="O114" s="1"/>
      <c r="P114" s="1"/>
      <c r="Q114" s="1"/>
      <c r="R114" s="1"/>
      <c r="S114" s="1"/>
      <c r="T114" s="1"/>
      <c r="U114" s="1"/>
      <c r="V114" s="1"/>
      <c r="W114" s="1"/>
      <c r="X114" s="1"/>
      <c r="Y114" s="1"/>
      <c r="Z114" s="1"/>
    </row>
    <row r="115" spans="1:50" x14ac:dyDescent="0.2">
      <c r="I115" s="1"/>
      <c r="J115" s="1"/>
      <c r="K115" s="1"/>
      <c r="L115" s="1"/>
      <c r="M115" s="1"/>
      <c r="N115" s="1"/>
      <c r="O115" s="1"/>
      <c r="P115" s="1"/>
      <c r="Q115" s="1"/>
      <c r="R115" s="1"/>
      <c r="S115" s="1"/>
      <c r="T115" s="1"/>
      <c r="U115" s="1"/>
      <c r="V115" s="1"/>
      <c r="W115" s="1"/>
      <c r="X115" s="1"/>
      <c r="Y115" s="1"/>
      <c r="Z115" s="1"/>
      <c r="AN115" s="2"/>
      <c r="AO115" s="2"/>
      <c r="AP115" s="2"/>
      <c r="AQ115" s="2"/>
      <c r="AR115" s="2"/>
    </row>
    <row r="116" spans="1:50" x14ac:dyDescent="0.2">
      <c r="I116" s="1"/>
      <c r="J116" s="1"/>
      <c r="K116" s="1"/>
      <c r="L116" s="1"/>
      <c r="M116" s="1"/>
      <c r="N116" s="1"/>
      <c r="O116" s="1"/>
      <c r="P116" s="1"/>
      <c r="Q116" s="1"/>
      <c r="R116" s="1"/>
      <c r="S116" s="1"/>
      <c r="T116" s="1"/>
      <c r="U116" s="1"/>
      <c r="V116" s="1"/>
      <c r="W116" s="1"/>
      <c r="X116" s="1"/>
      <c r="Y116" s="1"/>
      <c r="Z116" s="1"/>
    </row>
    <row r="117" spans="1:50" x14ac:dyDescent="0.2">
      <c r="I117" s="1"/>
      <c r="J117" s="1"/>
      <c r="K117" s="1"/>
      <c r="L117" s="1"/>
      <c r="M117" s="1"/>
      <c r="N117" s="1"/>
      <c r="O117" s="1"/>
      <c r="P117" s="1"/>
      <c r="Q117" s="1"/>
      <c r="R117" s="1"/>
      <c r="S117" s="1"/>
      <c r="T117" s="1"/>
      <c r="U117" s="1"/>
      <c r="V117" s="1"/>
      <c r="W117" s="1"/>
      <c r="X117" s="1"/>
      <c r="Y117" s="1"/>
      <c r="Z117" s="1"/>
    </row>
    <row r="118" spans="1:50" x14ac:dyDescent="0.2">
      <c r="I118" s="1"/>
      <c r="J118" s="1"/>
      <c r="K118" s="1"/>
      <c r="L118" s="1"/>
      <c r="M118" s="1"/>
      <c r="N118" s="1"/>
      <c r="O118" s="1"/>
      <c r="P118" s="1"/>
      <c r="Q118" s="1"/>
      <c r="R118" s="1"/>
      <c r="S118" s="1"/>
      <c r="T118" s="1"/>
      <c r="U118" s="1"/>
      <c r="V118" s="1"/>
      <c r="W118" s="1"/>
      <c r="X118" s="1"/>
      <c r="Y118" s="1"/>
      <c r="Z118" s="1"/>
    </row>
    <row r="119" spans="1:50" x14ac:dyDescent="0.2">
      <c r="I119" s="1"/>
      <c r="J119" s="1"/>
      <c r="K119" s="1"/>
      <c r="L119" s="1"/>
      <c r="M119" s="1"/>
      <c r="N119" s="1"/>
      <c r="O119" s="1"/>
      <c r="P119" s="1"/>
      <c r="Q119" s="1"/>
      <c r="R119" s="1"/>
      <c r="S119" s="1"/>
      <c r="T119" s="1"/>
      <c r="U119" s="1"/>
      <c r="V119" s="1"/>
      <c r="W119" s="1"/>
      <c r="X119" s="1"/>
      <c r="Y119" s="1"/>
      <c r="Z119" s="1"/>
    </row>
    <row r="120" spans="1:50" x14ac:dyDescent="0.2">
      <c r="I120" s="1"/>
      <c r="J120" s="1"/>
      <c r="K120" s="1"/>
      <c r="L120" s="1"/>
      <c r="M120" s="1"/>
      <c r="N120" s="1"/>
      <c r="O120" s="1"/>
      <c r="P120" s="1"/>
      <c r="Q120" s="1"/>
      <c r="R120" s="1"/>
      <c r="S120" s="1"/>
      <c r="T120" s="1"/>
      <c r="U120" s="1"/>
      <c r="V120" s="1"/>
      <c r="W120" s="1"/>
      <c r="X120" s="1"/>
      <c r="Y120" s="1"/>
      <c r="Z120" s="1"/>
    </row>
    <row r="121" spans="1:50" x14ac:dyDescent="0.2">
      <c r="I121" s="1"/>
      <c r="J121" s="1"/>
      <c r="K121" s="1"/>
      <c r="L121" s="1"/>
      <c r="M121" s="1"/>
      <c r="N121" s="1"/>
      <c r="O121" s="1"/>
      <c r="P121" s="1"/>
      <c r="Q121" s="1"/>
      <c r="R121" s="1"/>
      <c r="S121" s="1"/>
      <c r="T121" s="1"/>
      <c r="U121" s="1"/>
      <c r="V121" s="1"/>
      <c r="W121" s="1"/>
      <c r="X121" s="1"/>
      <c r="Y121" s="1"/>
      <c r="Z121" s="1"/>
    </row>
    <row r="122" spans="1:50" x14ac:dyDescent="0.2">
      <c r="I122" s="1"/>
      <c r="J122" s="1"/>
      <c r="K122" s="1"/>
      <c r="L122" s="1"/>
      <c r="M122" s="1"/>
      <c r="N122" s="1"/>
      <c r="O122" s="1"/>
      <c r="P122" s="1"/>
      <c r="Q122" s="1"/>
      <c r="R122" s="1"/>
      <c r="S122" s="1"/>
      <c r="T122" s="1"/>
      <c r="U122" s="1"/>
      <c r="V122" s="1"/>
      <c r="W122" s="1"/>
      <c r="X122" s="1"/>
      <c r="Y122" s="1"/>
      <c r="Z122" s="1"/>
    </row>
    <row r="123" spans="1:50" x14ac:dyDescent="0.2">
      <c r="I123" s="1"/>
      <c r="J123" s="1"/>
      <c r="K123" s="1"/>
      <c r="L123" s="1"/>
      <c r="M123" s="1"/>
      <c r="N123" s="1"/>
      <c r="O123" s="1"/>
      <c r="P123" s="1"/>
      <c r="Q123" s="1"/>
      <c r="R123" s="1"/>
      <c r="S123" s="1"/>
      <c r="T123" s="1"/>
      <c r="U123" s="1"/>
      <c r="V123" s="1"/>
      <c r="W123" s="1"/>
      <c r="X123" s="1"/>
      <c r="Y123" s="1"/>
      <c r="Z123" s="1"/>
    </row>
    <row r="124" spans="1:50" x14ac:dyDescent="0.2">
      <c r="I124" s="1"/>
      <c r="J124" s="1"/>
      <c r="K124" s="1"/>
      <c r="L124" s="1"/>
      <c r="M124" s="1"/>
      <c r="N124" s="1"/>
      <c r="O124" s="1"/>
      <c r="P124" s="1"/>
      <c r="Q124" s="1"/>
      <c r="R124" s="1"/>
      <c r="S124" s="1"/>
      <c r="T124" s="1"/>
      <c r="U124" s="1"/>
      <c r="V124" s="1"/>
      <c r="W124" s="1"/>
      <c r="X124" s="1"/>
      <c r="Y124" s="1"/>
      <c r="Z124" s="1"/>
    </row>
    <row r="125" spans="1:50" x14ac:dyDescent="0.2">
      <c r="I125" s="1"/>
      <c r="J125" s="1"/>
      <c r="K125" s="1"/>
      <c r="L125" s="1"/>
      <c r="M125" s="1"/>
      <c r="N125" s="1"/>
      <c r="O125" s="1"/>
      <c r="P125" s="1"/>
      <c r="Q125" s="1"/>
      <c r="R125" s="1"/>
      <c r="S125" s="1"/>
      <c r="T125" s="1"/>
      <c r="U125" s="1"/>
      <c r="V125" s="1"/>
      <c r="W125" s="1"/>
      <c r="X125" s="1"/>
      <c r="Y125" s="1"/>
      <c r="Z125" s="1"/>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6" priority="1" stopIfTrue="1">
      <formula>OR(I$12&gt;$G$7,I$12&lt;$F$7,MONTH(I$12)&gt;MONTH($I$12),I$12&gt;$H14,I$12&lt;$G14)</formula>
    </cfRule>
    <cfRule type="expression" dxfId="5" priority="2" stopIfTrue="1">
      <formula>OR(WEEKDAY(I$12)=1,WEEKDAY(I$12)=7,I14="F")</formula>
    </cfRule>
    <cfRule type="expression" dxfId="4" priority="3" stopIfTrue="1">
      <formula>OR(I14="E",I14="S",I14="K",I14="UE")</formula>
    </cfRule>
  </conditionalFormatting>
  <conditionalFormatting sqref="AN14:AN113">
    <cfRule type="cellIs" dxfId="3" priority="4" stopIfTrue="1" operator="greaterThanOrEqual">
      <formula>25</formula>
    </cfRule>
  </conditionalFormatting>
  <conditionalFormatting sqref="AN7:AN11">
    <cfRule type="cellIs" dxfId="2" priority="5" stopIfTrue="1" operator="greaterThanOrEqual">
      <formula>25</formula>
    </cfRule>
  </conditionalFormatting>
  <dataValidations xWindow="317" yWindow="313" count="3">
    <dataValidation type="custom" allowBlank="1" showInputMessage="1" showErrorMessage="1" sqref="I114:Z125">
      <formula1>"X;"</formula1>
    </dataValidation>
    <dataValidation type="date" operator="greaterThan" allowBlank="1" showInputMessage="1" showErrorMessage="1" sqref="F7:G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4"/>
  <dimension ref="A1:BL132"/>
  <sheetViews>
    <sheetView showGridLines="0" showZeros="0" zoomScale="120" workbookViewId="0">
      <pane xSplit="8" ySplit="13" topLeftCell="I14" activePane="bottomRight" state="frozen"/>
      <selection activeCell="AN9" sqref="AN9"/>
      <selection pane="topRight" activeCell="AN9" sqref="AN9"/>
      <selection pane="bottomLeft" activeCell="AN9" sqref="AN9"/>
      <selection pane="bottomRight" activeCell="I14" sqref="I14"/>
    </sheetView>
  </sheetViews>
  <sheetFormatPr baseColWidth="10" defaultRowHeight="11.25" x14ac:dyDescent="0.2"/>
  <cols>
    <col min="1" max="1" width="2.42578125" style="71" customWidth="1"/>
    <col min="2" max="2" width="11.42578125" style="54"/>
    <col min="3" max="3" width="9.140625" style="54" customWidth="1"/>
    <col min="4" max="4" width="4.5703125" style="54" customWidth="1"/>
    <col min="5" max="5" width="2.140625" style="57" customWidth="1"/>
    <col min="6" max="6" width="10.42578125" style="57" customWidth="1"/>
    <col min="7" max="7" width="10.7109375" style="54" customWidth="1"/>
    <col min="8" max="8" width="10.140625" style="54" customWidth="1"/>
    <col min="9" max="26" width="2.5703125" style="57" customWidth="1"/>
    <col min="27" max="27" width="2.5703125" style="55" customWidth="1"/>
    <col min="28" max="28" width="2.5703125" style="56" customWidth="1"/>
    <col min="29" max="39" width="2.5703125" style="57" customWidth="1"/>
    <col min="40" max="16384" width="11.42578125" style="57"/>
  </cols>
  <sheetData>
    <row r="1" spans="1:64" s="73" customFormat="1" ht="15" customHeight="1" x14ac:dyDescent="0.25">
      <c r="A1" s="71"/>
      <c r="B1" s="79" t="s">
        <v>0</v>
      </c>
      <c r="C1" s="71"/>
      <c r="D1" s="71"/>
      <c r="F1" s="192"/>
      <c r="G1" s="193"/>
      <c r="H1" s="74"/>
      <c r="I1" s="74"/>
      <c r="J1" s="74"/>
      <c r="K1" s="75"/>
      <c r="L1" s="75"/>
      <c r="M1" s="75"/>
      <c r="N1" s="75"/>
      <c r="O1" s="76"/>
      <c r="P1" s="77"/>
      <c r="Q1" s="77"/>
      <c r="R1" s="77"/>
      <c r="S1" s="77"/>
      <c r="T1" s="80"/>
      <c r="U1" s="80"/>
      <c r="V1" s="80"/>
      <c r="W1" s="21"/>
      <c r="X1" s="59" t="str">
        <f>'1. Maßnahmemonat M1'!X1</f>
        <v>Legende</v>
      </c>
      <c r="Y1" s="21"/>
      <c r="Z1" s="113" t="str">
        <f>'1. Maßnahmemonat M1'!Z1</f>
        <v>A</v>
      </c>
      <c r="AA1" s="111" t="str">
        <f>'1. Maßnahmemonat M1'!AA1</f>
        <v>anwesend</v>
      </c>
      <c r="AB1" s="139"/>
      <c r="AC1" s="139"/>
      <c r="AD1" s="139"/>
      <c r="AE1" s="113" t="str">
        <f>'1. Maßnahmemonat M1'!AE1</f>
        <v>E</v>
      </c>
      <c r="AF1" s="111" t="str">
        <f>'1. Maßnahmemonat M1'!AF1</f>
        <v>Fehltag mit wichtigem Grund (entschuldigt)</v>
      </c>
      <c r="AG1" s="139"/>
      <c r="AH1" s="139"/>
      <c r="AI1" s="141"/>
      <c r="AJ1" s="141"/>
      <c r="AK1" s="141"/>
      <c r="AL1" s="141"/>
      <c r="AM1" s="141"/>
    </row>
    <row r="2" spans="1:64" s="80" customFormat="1" ht="15" customHeight="1" x14ac:dyDescent="0.2">
      <c r="A2" s="78"/>
      <c r="B2" s="51" t="str">
        <f>'1. Maßnahmemonat M1'!B2</f>
        <v>Maßnahmebezeichnung</v>
      </c>
      <c r="C2" s="78"/>
      <c r="D2" s="78"/>
      <c r="F2" s="203"/>
      <c r="G2" s="203"/>
      <c r="H2" s="203"/>
      <c r="I2" s="203"/>
      <c r="J2" s="203"/>
      <c r="K2" s="203"/>
      <c r="L2" s="203"/>
      <c r="M2" s="203"/>
      <c r="N2" s="203"/>
      <c r="O2" s="203"/>
      <c r="P2" s="203"/>
      <c r="Q2" s="203"/>
      <c r="R2" s="203"/>
      <c r="S2" s="203"/>
      <c r="W2" s="21"/>
      <c r="X2" s="140"/>
      <c r="Y2" s="21"/>
      <c r="Z2" s="113" t="str">
        <f>'1. Maßnahmemonat M1'!Z2</f>
        <v>F</v>
      </c>
      <c r="AA2" s="111" t="str">
        <f>'1. Maßnahmemonat M1'!AA2</f>
        <v>Feiertag/unterr.frei</v>
      </c>
      <c r="AB2" s="111"/>
      <c r="AC2" s="111"/>
      <c r="AD2" s="111"/>
      <c r="AE2" s="113" t="str">
        <f>'1. Maßnahmemonat M1'!AE2</f>
        <v>UE</v>
      </c>
      <c r="AF2" s="111" t="str">
        <f>'1. Maßnahmemonat M1'!AF2</f>
        <v>Fehltag ohne wichtigen Grund (unentschuldigt)</v>
      </c>
      <c r="AG2" s="111"/>
      <c r="AH2" s="111"/>
      <c r="AI2" s="111"/>
      <c r="AJ2" s="111"/>
      <c r="AK2" s="111"/>
      <c r="AL2" s="111"/>
      <c r="AM2" s="111"/>
    </row>
    <row r="3" spans="1:64" s="78" customFormat="1" ht="15" customHeight="1" x14ac:dyDescent="0.2">
      <c r="B3" s="51" t="str">
        <f>'1. Maßnahmemonat M1'!B3</f>
        <v xml:space="preserve">Maßnahmeträger </v>
      </c>
      <c r="F3" s="203"/>
      <c r="G3" s="203"/>
      <c r="H3" s="203"/>
      <c r="I3" s="203"/>
      <c r="J3" s="203"/>
      <c r="K3" s="203"/>
      <c r="L3" s="203"/>
      <c r="M3" s="203"/>
      <c r="N3" s="203"/>
      <c r="O3" s="203"/>
      <c r="P3" s="203"/>
      <c r="Q3" s="203"/>
      <c r="R3" s="203"/>
      <c r="S3" s="203"/>
      <c r="T3" s="80"/>
      <c r="U3" s="80"/>
      <c r="V3" s="80"/>
      <c r="W3" s="21"/>
      <c r="X3" s="140"/>
      <c r="Y3" s="21"/>
      <c r="Z3" s="113" t="str">
        <f>'1. Maßnahmemonat M1'!Z3</f>
        <v>U</v>
      </c>
      <c r="AA3" s="111" t="str">
        <f>'1. Maßnahmemonat M1'!AA3</f>
        <v>Urlaub</v>
      </c>
      <c r="AB3" s="111"/>
      <c r="AC3" s="111"/>
      <c r="AD3" s="111"/>
      <c r="AE3" s="113" t="str">
        <f>'1. Maßnahmemonat M1'!AE3</f>
        <v>K</v>
      </c>
      <c r="AF3" s="111" t="str">
        <f>'1. Maßnahmemonat M1'!AF3</f>
        <v>Ärztlich bescheinigte Krankheitszeiten</v>
      </c>
      <c r="AG3" s="111"/>
      <c r="AH3" s="111"/>
      <c r="AI3" s="111"/>
      <c r="AJ3" s="111"/>
      <c r="AK3" s="111"/>
      <c r="AL3" s="111"/>
      <c r="AM3" s="111"/>
    </row>
    <row r="4" spans="1:64" s="78" customFormat="1" ht="15" customHeight="1" x14ac:dyDescent="0.2">
      <c r="B4" s="51" t="str">
        <f>'1. Maßnahmemonat M1'!B4</f>
        <v>Straße, Nr.</v>
      </c>
      <c r="F4" s="197"/>
      <c r="G4" s="197"/>
      <c r="H4" s="197"/>
      <c r="I4" s="197"/>
      <c r="J4" s="197"/>
      <c r="K4" s="118"/>
      <c r="L4" s="118"/>
      <c r="M4" s="118"/>
      <c r="N4" s="118"/>
      <c r="O4" s="118"/>
      <c r="P4" s="118"/>
      <c r="Q4" s="118"/>
      <c r="R4" s="118"/>
      <c r="S4" s="118"/>
      <c r="T4" s="80"/>
      <c r="U4" s="80"/>
      <c r="V4" s="80"/>
      <c r="W4" s="21"/>
      <c r="X4" s="140"/>
      <c r="Y4" s="21"/>
      <c r="Z4" s="113">
        <f>'1. Maßnahmemonat M1'!Z4</f>
        <v>0</v>
      </c>
      <c r="AA4" s="111">
        <f>'1. Maßnahmemonat M1'!AA4</f>
        <v>0</v>
      </c>
      <c r="AB4" s="111"/>
      <c r="AC4" s="111"/>
      <c r="AD4" s="111"/>
      <c r="AE4" s="113" t="str">
        <f>'1. Maßnahmemonat M1'!AE4</f>
        <v>S</v>
      </c>
      <c r="AF4" s="111" t="str">
        <f>'1. Maßnahmemonat M1'!AF4</f>
        <v>Sonstiger Fehltag (nicht E, UE oder K)</v>
      </c>
      <c r="AG4" s="111"/>
      <c r="AH4" s="111"/>
      <c r="AI4" s="111"/>
      <c r="AJ4" s="111"/>
      <c r="AK4" s="111"/>
      <c r="AL4" s="111"/>
      <c r="AM4" s="111"/>
    </row>
    <row r="5" spans="1:64" s="78" customFormat="1" ht="15" customHeight="1" x14ac:dyDescent="0.2">
      <c r="B5" s="51" t="str">
        <f>'1. Maßnahmemonat M1'!B5</f>
        <v>PLZ, Ort</v>
      </c>
      <c r="F5" s="114"/>
      <c r="G5" s="203"/>
      <c r="H5" s="203"/>
      <c r="I5" s="203"/>
      <c r="J5" s="203"/>
      <c r="K5" s="118"/>
      <c r="L5" s="118"/>
      <c r="M5" s="118"/>
      <c r="N5" s="118"/>
      <c r="O5" s="118"/>
      <c r="P5" s="118"/>
      <c r="Q5" s="118"/>
      <c r="R5" s="118"/>
      <c r="S5" s="118"/>
      <c r="T5" s="80"/>
      <c r="U5" s="80"/>
      <c r="V5" s="80"/>
      <c r="W5" s="21"/>
      <c r="X5" s="140"/>
      <c r="Y5" s="21"/>
      <c r="Z5" s="113" t="str">
        <f>'1. Maßnahmemonat M1'!Z5</f>
        <v>FZ</v>
      </c>
      <c r="AA5" s="111" t="str">
        <f>'1. Maßnahmemonat M1'!AA5</f>
        <v>Gesamtfehlzeit (E, UE, K und S)</v>
      </c>
      <c r="AB5" s="111"/>
      <c r="AC5" s="111"/>
      <c r="AD5" s="111"/>
      <c r="AE5" s="113"/>
      <c r="AF5" s="111"/>
      <c r="AG5" s="111"/>
      <c r="AH5" s="111"/>
      <c r="AI5" s="111"/>
      <c r="AJ5" s="111"/>
      <c r="AK5" s="111"/>
      <c r="AL5" s="111"/>
      <c r="AM5" s="111"/>
    </row>
    <row r="6" spans="1:64" s="80" customFormat="1" ht="15" customHeight="1" x14ac:dyDescent="0.2">
      <c r="A6" s="78"/>
      <c r="B6" s="51" t="str">
        <f>'1. Maßnahmemonat M1'!B6</f>
        <v>Zuständige/r Berater/in</v>
      </c>
      <c r="C6" s="78"/>
      <c r="D6" s="78"/>
      <c r="F6" s="198"/>
      <c r="G6" s="199"/>
      <c r="H6" s="199"/>
      <c r="I6" s="199"/>
      <c r="J6" s="200"/>
      <c r="K6" s="81"/>
      <c r="L6" s="81"/>
      <c r="M6" s="81"/>
      <c r="N6" s="81"/>
      <c r="O6" s="81"/>
      <c r="P6" s="81"/>
      <c r="Q6" s="81"/>
      <c r="R6" s="81"/>
      <c r="S6" s="81"/>
      <c r="W6" s="21"/>
      <c r="X6" s="140"/>
      <c r="Y6" s="21"/>
      <c r="Z6" s="111">
        <f>'1. Maßnahmemonat M1'!Z6</f>
        <v>0</v>
      </c>
      <c r="AA6" s="111">
        <f>'1. Maßnahmemonat M1'!AA6</f>
        <v>0</v>
      </c>
      <c r="AB6" s="111"/>
      <c r="AC6" s="111"/>
      <c r="AD6" s="111"/>
      <c r="AE6" s="111"/>
      <c r="AF6" s="111"/>
      <c r="AG6" s="111"/>
      <c r="AH6" s="111"/>
      <c r="AI6" s="111"/>
      <c r="AJ6" s="111"/>
      <c r="AK6" s="111"/>
      <c r="AL6" s="111"/>
      <c r="AM6" s="111"/>
    </row>
    <row r="7" spans="1:64" s="80" customFormat="1" ht="15" customHeight="1" x14ac:dyDescent="0.2">
      <c r="A7" s="78"/>
      <c r="B7" s="51" t="str">
        <f>'1. Maßnahmemonat M1'!B7</f>
        <v>Beginn und Ende</v>
      </c>
      <c r="C7" s="78"/>
      <c r="D7" s="78"/>
      <c r="F7" s="135"/>
      <c r="G7" s="135"/>
      <c r="H7" s="82"/>
      <c r="I7" s="82"/>
      <c r="J7" s="82"/>
      <c r="K7" s="83"/>
      <c r="L7" s="83"/>
      <c r="M7" s="83"/>
      <c r="N7" s="83"/>
      <c r="O7" s="83"/>
      <c r="P7" s="83"/>
      <c r="Q7" s="83"/>
      <c r="R7" s="83"/>
      <c r="S7" s="83"/>
      <c r="W7" s="21"/>
      <c r="X7" s="59" t="str">
        <f>'1. Maßnahmemonat M1'!X7</f>
        <v>Fehlzeitauswertung</v>
      </c>
      <c r="Y7" s="21"/>
      <c r="Z7" s="111" t="str">
        <f>'1. Maßnahmemonat M1'!Z7</f>
        <v>Gesamtfehlzeit aller TN</v>
      </c>
      <c r="AA7" s="111"/>
      <c r="AB7" s="111"/>
      <c r="AC7" s="111"/>
      <c r="AD7" s="111"/>
      <c r="AE7" s="111"/>
      <c r="AF7" s="111"/>
      <c r="AG7" s="111"/>
      <c r="AH7" s="111"/>
      <c r="AI7" s="111"/>
      <c r="AJ7" s="111"/>
      <c r="AK7" s="111"/>
      <c r="AL7" s="111"/>
      <c r="AM7" s="111"/>
    </row>
    <row r="8" spans="1:64" s="80" customFormat="1" ht="15" customHeight="1" x14ac:dyDescent="0.25">
      <c r="A8" s="78"/>
      <c r="B8" s="122" t="s">
        <v>32</v>
      </c>
      <c r="C8" s="78"/>
      <c r="D8" s="78"/>
      <c r="F8" s="201"/>
      <c r="G8" s="202"/>
      <c r="I8" s="84"/>
      <c r="J8" s="85"/>
      <c r="K8" s="83"/>
      <c r="L8" s="83"/>
      <c r="M8" s="83"/>
      <c r="N8" s="83"/>
      <c r="O8" s="83"/>
      <c r="P8" s="83"/>
      <c r="Q8" s="83"/>
      <c r="R8" s="83"/>
      <c r="S8" s="83"/>
      <c r="W8" s="21"/>
      <c r="X8" s="21"/>
      <c r="Y8" s="21"/>
      <c r="Z8" s="111" t="str">
        <f>'1. Maßnahmemonat M1'!Z8</f>
        <v>davon</v>
      </c>
      <c r="AA8" s="111"/>
      <c r="AB8" s="113" t="str">
        <f>'1. Maßnahmemonat M1'!AB8</f>
        <v>E</v>
      </c>
      <c r="AC8" s="111" t="str">
        <f>'1. Maßnahmemonat M1'!AC8</f>
        <v>Fehltag mit wichtigem Grund (entschuldigt)</v>
      </c>
      <c r="AD8" s="111"/>
      <c r="AE8" s="111"/>
      <c r="AF8" s="111"/>
      <c r="AG8" s="111"/>
      <c r="AH8" s="111"/>
      <c r="AI8" s="111"/>
      <c r="AJ8" s="111"/>
      <c r="AK8" s="111"/>
      <c r="AL8" s="111"/>
      <c r="AM8" s="111"/>
    </row>
    <row r="9" spans="1:64" s="80" customFormat="1" ht="15" customHeight="1" x14ac:dyDescent="0.25">
      <c r="A9" s="78"/>
      <c r="B9" s="72"/>
      <c r="C9" s="78"/>
      <c r="D9" s="78"/>
      <c r="F9" s="74"/>
      <c r="G9" s="74"/>
      <c r="I9" s="84"/>
      <c r="J9" s="85"/>
      <c r="K9" s="83"/>
      <c r="L9" s="83"/>
      <c r="M9" s="83"/>
      <c r="N9" s="83"/>
      <c r="O9" s="83"/>
      <c r="P9" s="83"/>
      <c r="Q9" s="83"/>
      <c r="R9" s="83"/>
      <c r="S9" s="83"/>
      <c r="W9" s="21"/>
      <c r="X9" s="21"/>
      <c r="Y9" s="21"/>
      <c r="Z9" s="111">
        <f>'1. Maßnahmemonat M1'!Z9</f>
        <v>0</v>
      </c>
      <c r="AA9" s="111"/>
      <c r="AB9" s="113" t="str">
        <f>'1. Maßnahmemonat M1'!AB9</f>
        <v>UE</v>
      </c>
      <c r="AC9" s="111" t="str">
        <f>'1. Maßnahmemonat M1'!AC9</f>
        <v>Fehltag ohne wichtigen Grund (unentschuldigt)</v>
      </c>
      <c r="AD9" s="111"/>
      <c r="AE9" s="111"/>
      <c r="AF9" s="111"/>
      <c r="AG9" s="111"/>
      <c r="AH9" s="111"/>
      <c r="AI9" s="111"/>
      <c r="AJ9" s="111"/>
      <c r="AK9" s="111"/>
      <c r="AL9" s="111"/>
      <c r="AM9" s="111"/>
    </row>
    <row r="10" spans="1:64" s="80" customFormat="1" ht="15" customHeight="1" x14ac:dyDescent="0.25">
      <c r="A10" s="78"/>
      <c r="B10" s="72" t="s">
        <v>48</v>
      </c>
      <c r="C10" s="78"/>
      <c r="D10" s="78"/>
      <c r="F10" s="74"/>
      <c r="G10" s="74"/>
      <c r="I10" s="84"/>
      <c r="J10" s="85"/>
      <c r="K10" s="83"/>
      <c r="L10" s="83"/>
      <c r="M10" s="83"/>
      <c r="N10" s="83"/>
      <c r="O10" s="83"/>
      <c r="P10" s="83"/>
      <c r="Q10" s="83"/>
      <c r="R10" s="83"/>
      <c r="S10" s="83"/>
      <c r="W10" s="21"/>
      <c r="X10" s="21"/>
      <c r="Y10" s="21"/>
      <c r="Z10" s="111">
        <f>'1. Maßnahmemonat M1'!Z10</f>
        <v>0</v>
      </c>
      <c r="AA10" s="111"/>
      <c r="AB10" s="113" t="str">
        <f>'1. Maßnahmemonat M1'!AB10</f>
        <v>K</v>
      </c>
      <c r="AC10" s="111" t="str">
        <f>'1. Maßnahmemonat M1'!AC10</f>
        <v>Ärztlich bescheinigte Krankheitszeiten</v>
      </c>
      <c r="AD10" s="111"/>
      <c r="AE10" s="111"/>
      <c r="AF10" s="111"/>
      <c r="AG10" s="111"/>
      <c r="AH10" s="111"/>
      <c r="AI10" s="111"/>
      <c r="AJ10" s="111"/>
      <c r="AK10" s="111"/>
      <c r="AL10" s="111"/>
      <c r="AM10" s="111"/>
    </row>
    <row r="11" spans="1:64" s="80" customFormat="1" ht="15" customHeight="1" x14ac:dyDescent="0.2">
      <c r="A11" s="78"/>
      <c r="B11" s="78"/>
      <c r="C11" s="78"/>
      <c r="D11" s="78"/>
      <c r="G11" s="78"/>
      <c r="I11" s="84"/>
      <c r="J11" s="85"/>
      <c r="K11" s="83"/>
      <c r="L11" s="83"/>
      <c r="M11" s="83"/>
      <c r="N11" s="83"/>
      <c r="O11" s="83"/>
      <c r="P11" s="83"/>
      <c r="Q11" s="83"/>
      <c r="R11" s="83"/>
      <c r="S11" s="83"/>
      <c r="T11" s="83"/>
      <c r="U11" s="83"/>
      <c r="V11" s="83"/>
      <c r="W11" s="83"/>
      <c r="X11" s="86"/>
      <c r="Y11" s="86"/>
      <c r="Z11" s="86"/>
      <c r="AA11" s="86"/>
      <c r="AB11" s="113" t="str">
        <f>'1. Maßnahmemonat M1'!AB11</f>
        <v>S</v>
      </c>
      <c r="AC11" s="111" t="str">
        <f>'1. Maßnahmemonat M1'!AC11</f>
        <v>Sonstiger Fehltag (nicht E, UE oder K)</v>
      </c>
    </row>
    <row r="12" spans="1:64" s="80" customFormat="1" ht="13.5" customHeight="1" x14ac:dyDescent="0.2">
      <c r="A12" s="78"/>
      <c r="B12" s="194" t="s">
        <v>2</v>
      </c>
      <c r="C12" s="194" t="s">
        <v>3</v>
      </c>
      <c r="D12" s="196" t="s">
        <v>29</v>
      </c>
      <c r="E12" s="195" t="s">
        <v>1</v>
      </c>
      <c r="F12" s="194" t="s">
        <v>16</v>
      </c>
      <c r="G12" s="194" t="s">
        <v>14</v>
      </c>
      <c r="H12" s="194" t="s">
        <v>15</v>
      </c>
      <c r="I12" s="87">
        <v>1</v>
      </c>
      <c r="J12" s="87">
        <v>2</v>
      </c>
      <c r="K12" s="87">
        <v>3</v>
      </c>
      <c r="L12" s="87">
        <v>4</v>
      </c>
      <c r="M12" s="87">
        <v>5</v>
      </c>
      <c r="N12" s="87">
        <v>6</v>
      </c>
      <c r="O12" s="87">
        <v>7</v>
      </c>
      <c r="P12" s="87">
        <v>8</v>
      </c>
      <c r="Q12" s="87">
        <v>9</v>
      </c>
      <c r="R12" s="87">
        <v>10</v>
      </c>
      <c r="S12" s="87">
        <v>11</v>
      </c>
      <c r="T12" s="87">
        <v>12</v>
      </c>
      <c r="U12" s="87">
        <v>13</v>
      </c>
      <c r="V12" s="87">
        <v>14</v>
      </c>
      <c r="W12" s="87">
        <v>15</v>
      </c>
      <c r="X12" s="87">
        <v>16</v>
      </c>
      <c r="Y12" s="87">
        <v>17</v>
      </c>
      <c r="Z12" s="87">
        <v>18</v>
      </c>
      <c r="AA12" s="87">
        <v>19</v>
      </c>
      <c r="AB12" s="87">
        <v>20</v>
      </c>
      <c r="AC12" s="87">
        <v>21</v>
      </c>
      <c r="AD12" s="87">
        <v>22</v>
      </c>
      <c r="AE12" s="87">
        <v>23</v>
      </c>
      <c r="AF12" s="87">
        <v>24</v>
      </c>
      <c r="AG12" s="87">
        <v>25</v>
      </c>
      <c r="AH12" s="87">
        <v>26</v>
      </c>
      <c r="AI12" s="87">
        <v>27</v>
      </c>
      <c r="AJ12" s="87">
        <v>28</v>
      </c>
      <c r="AK12" s="87">
        <v>29</v>
      </c>
      <c r="AL12" s="87">
        <v>30</v>
      </c>
      <c r="AM12" s="87">
        <v>31</v>
      </c>
    </row>
    <row r="13" spans="1:64" s="73" customFormat="1" ht="13.5" customHeight="1" x14ac:dyDescent="0.2">
      <c r="A13" s="71"/>
      <c r="B13" s="194"/>
      <c r="C13" s="194"/>
      <c r="D13" s="179"/>
      <c r="E13" s="195"/>
      <c r="F13" s="194"/>
      <c r="G13" s="194"/>
      <c r="H13" s="194"/>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row>
    <row r="14" spans="1:64" s="96" customFormat="1" ht="24.95" customHeight="1" x14ac:dyDescent="0.2">
      <c r="A14" s="90">
        <v>1</v>
      </c>
      <c r="B14" s="91"/>
      <c r="C14" s="92"/>
      <c r="D14" s="106"/>
      <c r="E14" s="93"/>
      <c r="F14" s="93"/>
      <c r="G14" s="94"/>
      <c r="H14" s="94"/>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95"/>
      <c r="AO14" s="95"/>
      <c r="AP14" s="95"/>
      <c r="AQ14" s="95"/>
      <c r="AR14" s="95"/>
      <c r="AS14" s="95"/>
    </row>
    <row r="15" spans="1:64" s="96" customFormat="1" ht="24.95" customHeight="1" x14ac:dyDescent="0.2">
      <c r="A15" s="90">
        <v>2</v>
      </c>
      <c r="B15" s="91"/>
      <c r="C15" s="97"/>
      <c r="D15" s="97"/>
      <c r="E15" s="93"/>
      <c r="F15" s="93"/>
      <c r="G15" s="94"/>
      <c r="H15" s="94"/>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95"/>
      <c r="AO15" s="95"/>
      <c r="AP15" s="95"/>
      <c r="AQ15" s="95"/>
      <c r="AR15" s="95"/>
      <c r="AS15" s="95"/>
    </row>
    <row r="16" spans="1:64" s="96" customFormat="1" ht="24.95" customHeight="1" x14ac:dyDescent="0.2">
      <c r="A16" s="90">
        <v>3</v>
      </c>
      <c r="B16" s="91"/>
      <c r="C16" s="97"/>
      <c r="D16" s="97"/>
      <c r="E16" s="93"/>
      <c r="F16" s="93"/>
      <c r="G16" s="94"/>
      <c r="H16" s="94"/>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95"/>
      <c r="AO16" s="95"/>
      <c r="AP16" s="95"/>
      <c r="AQ16" s="95"/>
      <c r="AR16" s="95"/>
      <c r="AS16" s="95"/>
    </row>
    <row r="17" spans="1:45" s="96" customFormat="1" ht="24.95" customHeight="1" x14ac:dyDescent="0.2">
      <c r="A17" s="90">
        <v>4</v>
      </c>
      <c r="B17" s="91"/>
      <c r="C17" s="97"/>
      <c r="D17" s="97"/>
      <c r="E17" s="93"/>
      <c r="F17" s="93"/>
      <c r="G17" s="94"/>
      <c r="H17" s="94"/>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95"/>
      <c r="AO17" s="95"/>
      <c r="AP17" s="95"/>
      <c r="AQ17" s="95"/>
      <c r="AR17" s="95"/>
      <c r="AS17" s="95"/>
    </row>
    <row r="18" spans="1:45" s="96" customFormat="1" ht="24.95" customHeight="1" x14ac:dyDescent="0.2">
      <c r="A18" s="90">
        <v>5</v>
      </c>
      <c r="B18" s="91"/>
      <c r="C18" s="97"/>
      <c r="D18" s="97"/>
      <c r="E18" s="93"/>
      <c r="F18" s="93"/>
      <c r="G18" s="94"/>
      <c r="H18" s="94"/>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95"/>
      <c r="AO18" s="95"/>
      <c r="AP18" s="95"/>
      <c r="AQ18" s="95"/>
      <c r="AR18" s="95"/>
      <c r="AS18" s="95"/>
    </row>
    <row r="19" spans="1:45" s="96" customFormat="1" ht="24.95" customHeight="1" x14ac:dyDescent="0.2">
      <c r="A19" s="90">
        <v>6</v>
      </c>
      <c r="B19" s="91"/>
      <c r="C19" s="97"/>
      <c r="D19" s="97"/>
      <c r="E19" s="93"/>
      <c r="F19" s="93"/>
      <c r="G19" s="94"/>
      <c r="H19" s="94"/>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95"/>
      <c r="AO19" s="95"/>
      <c r="AP19" s="95"/>
      <c r="AQ19" s="95"/>
      <c r="AR19" s="95"/>
      <c r="AS19" s="95"/>
    </row>
    <row r="20" spans="1:45" s="96" customFormat="1" ht="24.95" customHeight="1" x14ac:dyDescent="0.2">
      <c r="A20" s="90">
        <v>7</v>
      </c>
      <c r="B20" s="91"/>
      <c r="C20" s="97"/>
      <c r="D20" s="97"/>
      <c r="E20" s="93"/>
      <c r="F20" s="93"/>
      <c r="G20" s="94"/>
      <c r="H20" s="94"/>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95"/>
      <c r="AO20" s="95"/>
      <c r="AP20" s="95"/>
      <c r="AQ20" s="95"/>
      <c r="AR20" s="95"/>
      <c r="AS20" s="95"/>
    </row>
    <row r="21" spans="1:45" s="96" customFormat="1" ht="24.95" customHeight="1" x14ac:dyDescent="0.2">
      <c r="A21" s="90">
        <v>8</v>
      </c>
      <c r="B21" s="91"/>
      <c r="C21" s="97"/>
      <c r="D21" s="97"/>
      <c r="E21" s="93"/>
      <c r="F21" s="93"/>
      <c r="G21" s="94"/>
      <c r="H21" s="94"/>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95"/>
      <c r="AO21" s="95"/>
      <c r="AP21" s="95"/>
      <c r="AQ21" s="95"/>
      <c r="AR21" s="95"/>
      <c r="AS21" s="95"/>
    </row>
    <row r="22" spans="1:45" s="96" customFormat="1" ht="24.95" customHeight="1" x14ac:dyDescent="0.2">
      <c r="A22" s="90">
        <v>9</v>
      </c>
      <c r="B22" s="91"/>
      <c r="C22" s="97"/>
      <c r="D22" s="97"/>
      <c r="E22" s="93"/>
      <c r="F22" s="93"/>
      <c r="G22" s="94"/>
      <c r="H22" s="94"/>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95"/>
      <c r="AO22" s="95"/>
      <c r="AP22" s="95"/>
      <c r="AQ22" s="95"/>
      <c r="AR22" s="95"/>
      <c r="AS22" s="95"/>
    </row>
    <row r="23" spans="1:45" s="96" customFormat="1" ht="24.95" customHeight="1" x14ac:dyDescent="0.2">
      <c r="A23" s="90">
        <v>10</v>
      </c>
      <c r="B23" s="91"/>
      <c r="C23" s="97"/>
      <c r="D23" s="97"/>
      <c r="E23" s="93"/>
      <c r="F23" s="93"/>
      <c r="G23" s="94"/>
      <c r="H23" s="94"/>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95"/>
      <c r="AO23" s="95"/>
      <c r="AP23" s="95"/>
      <c r="AQ23" s="95"/>
      <c r="AR23" s="95"/>
      <c r="AS23" s="95"/>
    </row>
    <row r="24" spans="1:45" s="96" customFormat="1" ht="24.95" customHeight="1" x14ac:dyDescent="0.2">
      <c r="A24" s="90">
        <v>11</v>
      </c>
      <c r="B24" s="91"/>
      <c r="C24" s="97"/>
      <c r="D24" s="97"/>
      <c r="E24" s="93"/>
      <c r="F24" s="93"/>
      <c r="G24" s="94"/>
      <c r="H24" s="94"/>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95"/>
      <c r="AO24" s="95"/>
      <c r="AP24" s="95"/>
      <c r="AQ24" s="95"/>
      <c r="AR24" s="95"/>
      <c r="AS24" s="95"/>
    </row>
    <row r="25" spans="1:45" s="96" customFormat="1" ht="24.95" customHeight="1" x14ac:dyDescent="0.2">
      <c r="A25" s="90">
        <v>12</v>
      </c>
      <c r="B25" s="91"/>
      <c r="C25" s="97"/>
      <c r="D25" s="97"/>
      <c r="E25" s="93"/>
      <c r="F25" s="93"/>
      <c r="G25" s="94"/>
      <c r="H25" s="94"/>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95"/>
      <c r="AO25" s="95"/>
      <c r="AP25" s="95"/>
      <c r="AQ25" s="95"/>
      <c r="AR25" s="95"/>
      <c r="AS25" s="95"/>
    </row>
    <row r="26" spans="1:45" s="96" customFormat="1" ht="24.95" customHeight="1" x14ac:dyDescent="0.2">
      <c r="A26" s="90">
        <v>13</v>
      </c>
      <c r="B26" s="91"/>
      <c r="C26" s="97"/>
      <c r="D26" s="97"/>
      <c r="E26" s="93"/>
      <c r="F26" s="93"/>
      <c r="G26" s="94"/>
      <c r="H26" s="94"/>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95"/>
      <c r="AO26" s="95"/>
      <c r="AP26" s="95"/>
      <c r="AQ26" s="95"/>
      <c r="AR26" s="95"/>
      <c r="AS26" s="95"/>
    </row>
    <row r="27" spans="1:45" s="96" customFormat="1" ht="24.95" customHeight="1" x14ac:dyDescent="0.2">
      <c r="A27" s="90">
        <v>14</v>
      </c>
      <c r="B27" s="91"/>
      <c r="C27" s="97"/>
      <c r="D27" s="97"/>
      <c r="E27" s="93"/>
      <c r="F27" s="93"/>
      <c r="G27" s="94"/>
      <c r="H27" s="94"/>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95"/>
      <c r="AO27" s="95"/>
      <c r="AP27" s="95"/>
      <c r="AQ27" s="95"/>
      <c r="AR27" s="95"/>
      <c r="AS27" s="95"/>
    </row>
    <row r="28" spans="1:45" s="96" customFormat="1" ht="24.95" customHeight="1" x14ac:dyDescent="0.2">
      <c r="A28" s="90">
        <v>15</v>
      </c>
      <c r="B28" s="91"/>
      <c r="C28" s="97"/>
      <c r="D28" s="97"/>
      <c r="E28" s="93"/>
      <c r="F28" s="93"/>
      <c r="G28" s="94"/>
      <c r="H28" s="94"/>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95"/>
      <c r="AO28" s="95"/>
      <c r="AP28" s="95"/>
      <c r="AQ28" s="95"/>
      <c r="AR28" s="95"/>
      <c r="AS28" s="95"/>
    </row>
    <row r="29" spans="1:45" s="96" customFormat="1" ht="24.95" customHeight="1" x14ac:dyDescent="0.2">
      <c r="A29" s="90">
        <v>16</v>
      </c>
      <c r="B29" s="91"/>
      <c r="C29" s="97"/>
      <c r="D29" s="97"/>
      <c r="E29" s="93"/>
      <c r="F29" s="93"/>
      <c r="G29" s="94"/>
      <c r="H29" s="94"/>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95"/>
      <c r="AO29" s="95"/>
      <c r="AP29" s="95"/>
      <c r="AQ29" s="95"/>
      <c r="AR29" s="95"/>
      <c r="AS29" s="95"/>
    </row>
    <row r="30" spans="1:45" s="96" customFormat="1" ht="24.95" customHeight="1" x14ac:dyDescent="0.2">
      <c r="A30" s="90">
        <v>17</v>
      </c>
      <c r="B30" s="91"/>
      <c r="C30" s="97"/>
      <c r="D30" s="97"/>
      <c r="E30" s="93"/>
      <c r="F30" s="93"/>
      <c r="G30" s="94"/>
      <c r="H30" s="94"/>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95"/>
      <c r="AO30" s="95"/>
      <c r="AP30" s="95"/>
      <c r="AQ30" s="95"/>
      <c r="AR30" s="95"/>
      <c r="AS30" s="95"/>
    </row>
    <row r="31" spans="1:45" s="96" customFormat="1" ht="24.95" customHeight="1" x14ac:dyDescent="0.2">
      <c r="A31" s="90">
        <v>18</v>
      </c>
      <c r="B31" s="91"/>
      <c r="C31" s="97"/>
      <c r="D31" s="97"/>
      <c r="E31" s="93"/>
      <c r="F31" s="93"/>
      <c r="G31" s="94"/>
      <c r="H31" s="94"/>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95"/>
      <c r="AO31" s="95"/>
      <c r="AP31" s="95"/>
      <c r="AQ31" s="95"/>
      <c r="AR31" s="95"/>
      <c r="AS31" s="95"/>
    </row>
    <row r="32" spans="1:45" s="96" customFormat="1" ht="24.95" customHeight="1" x14ac:dyDescent="0.2">
      <c r="A32" s="90">
        <v>19</v>
      </c>
      <c r="B32" s="91"/>
      <c r="C32" s="97"/>
      <c r="D32" s="97"/>
      <c r="E32" s="93"/>
      <c r="F32" s="93"/>
      <c r="G32" s="94"/>
      <c r="H32" s="94"/>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95"/>
      <c r="AO32" s="95"/>
      <c r="AP32" s="95"/>
      <c r="AQ32" s="95"/>
      <c r="AR32" s="95"/>
      <c r="AS32" s="95"/>
    </row>
    <row r="33" spans="1:45" s="96" customFormat="1" ht="24.95" customHeight="1" x14ac:dyDescent="0.2">
      <c r="A33" s="90">
        <v>20</v>
      </c>
      <c r="B33" s="91"/>
      <c r="C33" s="97"/>
      <c r="D33" s="97"/>
      <c r="E33" s="93"/>
      <c r="F33" s="93"/>
      <c r="G33" s="94"/>
      <c r="H33" s="94"/>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95"/>
      <c r="AO33" s="95"/>
      <c r="AP33" s="95"/>
      <c r="AQ33" s="95"/>
      <c r="AR33" s="95"/>
      <c r="AS33" s="95"/>
    </row>
    <row r="34" spans="1:45" s="96" customFormat="1" ht="24.95" customHeight="1" x14ac:dyDescent="0.2">
      <c r="A34" s="90">
        <v>21</v>
      </c>
      <c r="B34" s="91"/>
      <c r="C34" s="97"/>
      <c r="D34" s="97"/>
      <c r="E34" s="93"/>
      <c r="F34" s="93"/>
      <c r="G34" s="94"/>
      <c r="H34" s="94"/>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95"/>
      <c r="AO34" s="95"/>
      <c r="AP34" s="95"/>
      <c r="AQ34" s="95"/>
      <c r="AR34" s="95"/>
      <c r="AS34" s="95"/>
    </row>
    <row r="35" spans="1:45" s="96" customFormat="1" ht="24.95" customHeight="1" x14ac:dyDescent="0.2">
      <c r="A35" s="90">
        <v>22</v>
      </c>
      <c r="B35" s="91"/>
      <c r="C35" s="97"/>
      <c r="D35" s="97"/>
      <c r="E35" s="93"/>
      <c r="F35" s="93"/>
      <c r="G35" s="94"/>
      <c r="H35" s="94"/>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95"/>
      <c r="AO35" s="95"/>
      <c r="AP35" s="95"/>
      <c r="AQ35" s="95"/>
      <c r="AR35" s="95"/>
      <c r="AS35" s="95"/>
    </row>
    <row r="36" spans="1:45" s="96" customFormat="1" ht="24.95" customHeight="1" x14ac:dyDescent="0.2">
      <c r="A36" s="90">
        <v>23</v>
      </c>
      <c r="B36" s="91"/>
      <c r="C36" s="97"/>
      <c r="D36" s="97"/>
      <c r="E36" s="93"/>
      <c r="F36" s="93"/>
      <c r="G36" s="94"/>
      <c r="H36" s="94"/>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95"/>
      <c r="AO36" s="95"/>
      <c r="AP36" s="95"/>
      <c r="AQ36" s="95"/>
      <c r="AR36" s="95"/>
      <c r="AS36" s="95"/>
    </row>
    <row r="37" spans="1:45" s="96" customFormat="1" ht="24.95" customHeight="1" x14ac:dyDescent="0.2">
      <c r="A37" s="90">
        <v>24</v>
      </c>
      <c r="B37" s="91"/>
      <c r="C37" s="97"/>
      <c r="D37" s="97"/>
      <c r="E37" s="93"/>
      <c r="F37" s="93"/>
      <c r="G37" s="94"/>
      <c r="H37" s="94"/>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95"/>
      <c r="AO37" s="95"/>
      <c r="AP37" s="95"/>
      <c r="AQ37" s="95"/>
      <c r="AR37" s="95"/>
      <c r="AS37" s="95"/>
    </row>
    <row r="38" spans="1:45" s="96" customFormat="1" ht="24.95" customHeight="1" x14ac:dyDescent="0.2">
      <c r="A38" s="90">
        <v>25</v>
      </c>
      <c r="B38" s="91"/>
      <c r="C38" s="97"/>
      <c r="D38" s="97"/>
      <c r="E38" s="93"/>
      <c r="F38" s="93"/>
      <c r="G38" s="94"/>
      <c r="H38" s="94"/>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95"/>
      <c r="AO38" s="95"/>
      <c r="AP38" s="95"/>
      <c r="AQ38" s="95"/>
      <c r="AR38" s="95"/>
      <c r="AS38" s="95"/>
    </row>
    <row r="39" spans="1:45" s="96" customFormat="1" ht="24.95" customHeight="1" x14ac:dyDescent="0.2">
      <c r="A39" s="90">
        <v>26</v>
      </c>
      <c r="B39" s="91"/>
      <c r="C39" s="97"/>
      <c r="D39" s="97"/>
      <c r="E39" s="93"/>
      <c r="F39" s="93"/>
      <c r="G39" s="94"/>
      <c r="H39" s="94"/>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95"/>
      <c r="AO39" s="95"/>
      <c r="AP39" s="95"/>
      <c r="AQ39" s="95"/>
      <c r="AR39" s="95"/>
      <c r="AS39" s="95"/>
    </row>
    <row r="40" spans="1:45" s="96" customFormat="1" ht="24.95" customHeight="1" x14ac:dyDescent="0.2">
      <c r="A40" s="90">
        <v>27</v>
      </c>
      <c r="B40" s="91"/>
      <c r="C40" s="97"/>
      <c r="D40" s="97"/>
      <c r="E40" s="93"/>
      <c r="F40" s="93"/>
      <c r="G40" s="94"/>
      <c r="H40" s="94"/>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95"/>
      <c r="AO40" s="95"/>
      <c r="AP40" s="95"/>
      <c r="AQ40" s="95"/>
      <c r="AR40" s="95"/>
      <c r="AS40" s="95"/>
    </row>
    <row r="41" spans="1:45" s="96" customFormat="1" ht="24.95" customHeight="1" x14ac:dyDescent="0.2">
      <c r="A41" s="90">
        <v>28</v>
      </c>
      <c r="B41" s="91"/>
      <c r="C41" s="97"/>
      <c r="D41" s="97"/>
      <c r="E41" s="93"/>
      <c r="F41" s="93"/>
      <c r="G41" s="94"/>
      <c r="H41" s="94"/>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95"/>
      <c r="AO41" s="95"/>
      <c r="AP41" s="95"/>
      <c r="AQ41" s="95"/>
      <c r="AR41" s="95"/>
      <c r="AS41" s="95"/>
    </row>
    <row r="42" spans="1:45" s="96" customFormat="1" ht="24.95" customHeight="1" x14ac:dyDescent="0.2">
      <c r="A42" s="90">
        <v>29</v>
      </c>
      <c r="B42" s="91"/>
      <c r="C42" s="97"/>
      <c r="D42" s="97"/>
      <c r="E42" s="93"/>
      <c r="F42" s="93"/>
      <c r="G42" s="94"/>
      <c r="H42" s="94"/>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95"/>
      <c r="AO42" s="95"/>
      <c r="AP42" s="95"/>
      <c r="AQ42" s="95"/>
      <c r="AR42" s="95"/>
      <c r="AS42" s="95"/>
    </row>
    <row r="43" spans="1:45" s="96" customFormat="1" ht="24.95" customHeight="1" x14ac:dyDescent="0.2">
      <c r="A43" s="90">
        <v>30</v>
      </c>
      <c r="B43" s="91"/>
      <c r="C43" s="97"/>
      <c r="D43" s="97"/>
      <c r="E43" s="93"/>
      <c r="F43" s="93"/>
      <c r="G43" s="94"/>
      <c r="H43" s="94"/>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95"/>
      <c r="AO43" s="95"/>
      <c r="AP43" s="95"/>
      <c r="AQ43" s="95"/>
      <c r="AR43" s="95"/>
      <c r="AS43" s="95"/>
    </row>
    <row r="44" spans="1:45" s="96" customFormat="1" ht="24.95" customHeight="1" x14ac:dyDescent="0.2">
      <c r="A44" s="90">
        <v>31</v>
      </c>
      <c r="B44" s="91"/>
      <c r="C44" s="97"/>
      <c r="D44" s="97"/>
      <c r="E44" s="93"/>
      <c r="F44" s="93"/>
      <c r="G44" s="94"/>
      <c r="H44" s="94"/>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95"/>
      <c r="AO44" s="95"/>
      <c r="AP44" s="95"/>
      <c r="AQ44" s="95"/>
      <c r="AR44" s="95"/>
      <c r="AS44" s="95"/>
    </row>
    <row r="45" spans="1:45" s="96" customFormat="1" ht="24.95" customHeight="1" x14ac:dyDescent="0.2">
      <c r="A45" s="90">
        <v>32</v>
      </c>
      <c r="B45" s="91"/>
      <c r="C45" s="97"/>
      <c r="D45" s="97"/>
      <c r="E45" s="93"/>
      <c r="F45" s="93"/>
      <c r="G45" s="94"/>
      <c r="H45" s="94"/>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95"/>
      <c r="AO45" s="95"/>
      <c r="AP45" s="95"/>
      <c r="AQ45" s="95"/>
      <c r="AR45" s="95"/>
      <c r="AS45" s="95"/>
    </row>
    <row r="46" spans="1:45" s="96" customFormat="1" ht="24.95" customHeight="1" x14ac:dyDescent="0.2">
      <c r="A46" s="90">
        <v>33</v>
      </c>
      <c r="B46" s="91"/>
      <c r="C46" s="97"/>
      <c r="D46" s="97"/>
      <c r="E46" s="93"/>
      <c r="F46" s="93"/>
      <c r="G46" s="94"/>
      <c r="H46" s="94"/>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95"/>
      <c r="AO46" s="95"/>
      <c r="AP46" s="95"/>
      <c r="AQ46" s="95"/>
      <c r="AR46" s="95"/>
      <c r="AS46" s="95"/>
    </row>
    <row r="47" spans="1:45" s="96" customFormat="1" ht="24.95" customHeight="1" x14ac:dyDescent="0.2">
      <c r="A47" s="90">
        <v>34</v>
      </c>
      <c r="B47" s="91"/>
      <c r="C47" s="97"/>
      <c r="D47" s="97"/>
      <c r="E47" s="93"/>
      <c r="F47" s="93"/>
      <c r="G47" s="94"/>
      <c r="H47" s="94"/>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95"/>
      <c r="AO47" s="95"/>
      <c r="AP47" s="95"/>
      <c r="AQ47" s="95"/>
      <c r="AR47" s="95"/>
      <c r="AS47" s="95"/>
    </row>
    <row r="48" spans="1:45" s="96" customFormat="1" ht="24.95" customHeight="1" x14ac:dyDescent="0.2">
      <c r="A48" s="90">
        <v>35</v>
      </c>
      <c r="B48" s="91"/>
      <c r="C48" s="97"/>
      <c r="D48" s="97"/>
      <c r="E48" s="93"/>
      <c r="F48" s="93"/>
      <c r="G48" s="94"/>
      <c r="H48" s="94"/>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95"/>
      <c r="AO48" s="95"/>
      <c r="AP48" s="95"/>
      <c r="AQ48" s="95"/>
      <c r="AR48" s="95"/>
      <c r="AS48" s="95"/>
    </row>
    <row r="49" spans="1:45" s="96" customFormat="1" ht="24.95" customHeight="1" x14ac:dyDescent="0.2">
      <c r="A49" s="90">
        <v>36</v>
      </c>
      <c r="B49" s="91"/>
      <c r="C49" s="97"/>
      <c r="D49" s="97"/>
      <c r="E49" s="93"/>
      <c r="F49" s="93"/>
      <c r="G49" s="94"/>
      <c r="H49" s="94"/>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95"/>
      <c r="AO49" s="95"/>
      <c r="AP49" s="95"/>
      <c r="AQ49" s="95"/>
      <c r="AR49" s="95"/>
      <c r="AS49" s="95"/>
    </row>
    <row r="50" spans="1:45" s="96" customFormat="1" ht="24.95" customHeight="1" x14ac:dyDescent="0.2">
      <c r="A50" s="90">
        <v>37</v>
      </c>
      <c r="B50" s="91"/>
      <c r="C50" s="97"/>
      <c r="D50" s="97"/>
      <c r="E50" s="93"/>
      <c r="F50" s="93"/>
      <c r="G50" s="94"/>
      <c r="H50" s="94"/>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95"/>
      <c r="AO50" s="95"/>
      <c r="AP50" s="95"/>
      <c r="AQ50" s="95"/>
      <c r="AR50" s="95"/>
      <c r="AS50" s="95"/>
    </row>
    <row r="51" spans="1:45" s="96" customFormat="1" ht="24.95" customHeight="1" x14ac:dyDescent="0.2">
      <c r="A51" s="90">
        <v>38</v>
      </c>
      <c r="B51" s="91"/>
      <c r="C51" s="97"/>
      <c r="D51" s="97"/>
      <c r="E51" s="93"/>
      <c r="F51" s="93"/>
      <c r="G51" s="94"/>
      <c r="H51" s="94"/>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95"/>
      <c r="AO51" s="95"/>
      <c r="AP51" s="95"/>
      <c r="AQ51" s="95"/>
      <c r="AR51" s="95"/>
      <c r="AS51" s="95"/>
    </row>
    <row r="52" spans="1:45" s="96" customFormat="1" ht="24.95" customHeight="1" x14ac:dyDescent="0.2">
      <c r="A52" s="90">
        <v>39</v>
      </c>
      <c r="B52" s="91"/>
      <c r="C52" s="97"/>
      <c r="D52" s="97"/>
      <c r="E52" s="93"/>
      <c r="F52" s="93"/>
      <c r="G52" s="94"/>
      <c r="H52" s="94"/>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95"/>
      <c r="AO52" s="95"/>
      <c r="AP52" s="95"/>
      <c r="AQ52" s="95"/>
      <c r="AR52" s="95"/>
      <c r="AS52" s="95"/>
    </row>
    <row r="53" spans="1:45" s="96" customFormat="1" ht="24.95" customHeight="1" x14ac:dyDescent="0.2">
      <c r="A53" s="90">
        <v>40</v>
      </c>
      <c r="B53" s="91"/>
      <c r="C53" s="97"/>
      <c r="D53" s="97"/>
      <c r="E53" s="93"/>
      <c r="F53" s="93"/>
      <c r="G53" s="94"/>
      <c r="H53" s="94"/>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95"/>
      <c r="AO53" s="95"/>
      <c r="AP53" s="95"/>
      <c r="AQ53" s="95"/>
      <c r="AR53" s="95"/>
      <c r="AS53" s="95"/>
    </row>
    <row r="54" spans="1:45" s="96" customFormat="1" ht="24.95" customHeight="1" x14ac:dyDescent="0.2">
      <c r="A54" s="90">
        <v>41</v>
      </c>
      <c r="B54" s="91"/>
      <c r="C54" s="97"/>
      <c r="D54" s="97"/>
      <c r="E54" s="93"/>
      <c r="F54" s="93"/>
      <c r="G54" s="94"/>
      <c r="H54" s="94"/>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95"/>
      <c r="AO54" s="95"/>
      <c r="AP54" s="95"/>
      <c r="AQ54" s="95"/>
      <c r="AR54" s="95"/>
      <c r="AS54" s="95"/>
    </row>
    <row r="55" spans="1:45" s="96" customFormat="1" ht="24.95" customHeight="1" x14ac:dyDescent="0.2">
      <c r="A55" s="90">
        <v>42</v>
      </c>
      <c r="B55" s="91"/>
      <c r="C55" s="97"/>
      <c r="D55" s="97"/>
      <c r="E55" s="93"/>
      <c r="F55" s="93"/>
      <c r="G55" s="94"/>
      <c r="H55" s="94"/>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95"/>
      <c r="AO55" s="95"/>
      <c r="AP55" s="95"/>
      <c r="AQ55" s="95"/>
      <c r="AR55" s="95"/>
      <c r="AS55" s="95"/>
    </row>
    <row r="56" spans="1:45" s="96" customFormat="1" ht="24.95" customHeight="1" x14ac:dyDescent="0.2">
      <c r="A56" s="90">
        <v>43</v>
      </c>
      <c r="B56" s="91"/>
      <c r="C56" s="97"/>
      <c r="D56" s="97"/>
      <c r="E56" s="93"/>
      <c r="F56" s="93"/>
      <c r="G56" s="94"/>
      <c r="H56" s="94"/>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95"/>
      <c r="AO56" s="95"/>
      <c r="AP56" s="95"/>
      <c r="AQ56" s="95"/>
      <c r="AR56" s="95"/>
      <c r="AS56" s="95"/>
    </row>
    <row r="57" spans="1:45" s="96" customFormat="1" ht="24.95" customHeight="1" x14ac:dyDescent="0.2">
      <c r="A57" s="90">
        <v>44</v>
      </c>
      <c r="B57" s="91"/>
      <c r="C57" s="97"/>
      <c r="D57" s="97"/>
      <c r="E57" s="93"/>
      <c r="F57" s="93"/>
      <c r="G57" s="94"/>
      <c r="H57" s="94"/>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95"/>
      <c r="AO57" s="95"/>
      <c r="AP57" s="95"/>
      <c r="AQ57" s="95"/>
      <c r="AR57" s="95"/>
      <c r="AS57" s="95"/>
    </row>
    <row r="58" spans="1:45" s="96" customFormat="1" ht="24.95" customHeight="1" x14ac:dyDescent="0.2">
      <c r="A58" s="90">
        <v>45</v>
      </c>
      <c r="B58" s="91"/>
      <c r="C58" s="97"/>
      <c r="D58" s="97"/>
      <c r="E58" s="93"/>
      <c r="F58" s="93"/>
      <c r="G58" s="94"/>
      <c r="H58" s="94"/>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95"/>
      <c r="AO58" s="95"/>
      <c r="AP58" s="95"/>
      <c r="AQ58" s="95"/>
      <c r="AR58" s="95"/>
      <c r="AS58" s="95"/>
    </row>
    <row r="59" spans="1:45" s="96" customFormat="1" ht="24.95" customHeight="1" x14ac:dyDescent="0.2">
      <c r="A59" s="90">
        <v>46</v>
      </c>
      <c r="B59" s="91"/>
      <c r="C59" s="97"/>
      <c r="D59" s="97"/>
      <c r="E59" s="93"/>
      <c r="F59" s="93"/>
      <c r="G59" s="94"/>
      <c r="H59" s="94"/>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95"/>
      <c r="AO59" s="95"/>
      <c r="AP59" s="95"/>
      <c r="AQ59" s="95"/>
      <c r="AR59" s="95"/>
      <c r="AS59" s="95"/>
    </row>
    <row r="60" spans="1:45" s="96" customFormat="1" ht="24.95" customHeight="1" x14ac:dyDescent="0.2">
      <c r="A60" s="90">
        <v>47</v>
      </c>
      <c r="B60" s="91"/>
      <c r="C60" s="97"/>
      <c r="D60" s="97"/>
      <c r="E60" s="93"/>
      <c r="F60" s="93"/>
      <c r="G60" s="94"/>
      <c r="H60" s="94"/>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95"/>
      <c r="AO60" s="95"/>
      <c r="AP60" s="95"/>
      <c r="AQ60" s="95"/>
      <c r="AR60" s="95"/>
      <c r="AS60" s="95"/>
    </row>
    <row r="61" spans="1:45" s="96" customFormat="1" ht="24.95" customHeight="1" x14ac:dyDescent="0.2">
      <c r="A61" s="90">
        <v>48</v>
      </c>
      <c r="B61" s="91"/>
      <c r="C61" s="97"/>
      <c r="D61" s="97"/>
      <c r="E61" s="93"/>
      <c r="F61" s="93"/>
      <c r="G61" s="94"/>
      <c r="H61" s="9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95"/>
      <c r="AO61" s="95"/>
      <c r="AP61" s="95"/>
      <c r="AQ61" s="95"/>
      <c r="AR61" s="95"/>
      <c r="AS61" s="95"/>
    </row>
    <row r="62" spans="1:45" s="96" customFormat="1" ht="24.95" customHeight="1" x14ac:dyDescent="0.2">
      <c r="A62" s="90">
        <v>49</v>
      </c>
      <c r="B62" s="91"/>
      <c r="C62" s="97"/>
      <c r="D62" s="97"/>
      <c r="E62" s="93"/>
      <c r="F62" s="93"/>
      <c r="G62" s="94"/>
      <c r="H62" s="94"/>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95"/>
      <c r="AO62" s="95"/>
      <c r="AP62" s="95"/>
      <c r="AQ62" s="95"/>
      <c r="AR62" s="95"/>
      <c r="AS62" s="95"/>
    </row>
    <row r="63" spans="1:45" s="96" customFormat="1" ht="24.95" customHeight="1" x14ac:dyDescent="0.2">
      <c r="A63" s="90">
        <v>50</v>
      </c>
      <c r="B63" s="91"/>
      <c r="C63" s="97"/>
      <c r="D63" s="97"/>
      <c r="E63" s="93"/>
      <c r="F63" s="93"/>
      <c r="G63" s="94"/>
      <c r="H63" s="94"/>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95"/>
      <c r="AO63" s="95"/>
      <c r="AP63" s="95"/>
      <c r="AQ63" s="95"/>
      <c r="AR63" s="95"/>
      <c r="AS63" s="95"/>
    </row>
    <row r="64" spans="1:45" s="96" customFormat="1" ht="24.95" customHeight="1" x14ac:dyDescent="0.2">
      <c r="A64" s="90">
        <v>51</v>
      </c>
      <c r="B64" s="91"/>
      <c r="C64" s="97"/>
      <c r="D64" s="97"/>
      <c r="E64" s="93"/>
      <c r="F64" s="93"/>
      <c r="G64" s="94"/>
      <c r="H64" s="94"/>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95"/>
      <c r="AO64" s="95"/>
      <c r="AP64" s="95"/>
      <c r="AQ64" s="95"/>
      <c r="AR64" s="95"/>
      <c r="AS64" s="95"/>
    </row>
    <row r="65" spans="1:45" s="96" customFormat="1" ht="24.95" customHeight="1" x14ac:dyDescent="0.2">
      <c r="A65" s="90">
        <v>52</v>
      </c>
      <c r="B65" s="91"/>
      <c r="C65" s="97"/>
      <c r="D65" s="97"/>
      <c r="E65" s="93"/>
      <c r="F65" s="93"/>
      <c r="G65" s="94"/>
      <c r="H65" s="94"/>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95"/>
      <c r="AO65" s="95"/>
      <c r="AP65" s="95"/>
      <c r="AQ65" s="95"/>
      <c r="AR65" s="95"/>
      <c r="AS65" s="95"/>
    </row>
    <row r="66" spans="1:45" s="96" customFormat="1" ht="24.95" customHeight="1" x14ac:dyDescent="0.2">
      <c r="A66" s="90">
        <v>53</v>
      </c>
      <c r="B66" s="91"/>
      <c r="C66" s="97"/>
      <c r="D66" s="97"/>
      <c r="E66" s="93"/>
      <c r="F66" s="93"/>
      <c r="G66" s="94"/>
      <c r="H66" s="94"/>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95"/>
      <c r="AO66" s="95"/>
      <c r="AP66" s="95"/>
      <c r="AQ66" s="95"/>
      <c r="AR66" s="95"/>
      <c r="AS66" s="95"/>
    </row>
    <row r="67" spans="1:45" s="96" customFormat="1" ht="24.95" customHeight="1" x14ac:dyDescent="0.2">
      <c r="A67" s="90">
        <v>54</v>
      </c>
      <c r="B67" s="91"/>
      <c r="C67" s="97"/>
      <c r="D67" s="97"/>
      <c r="E67" s="93"/>
      <c r="F67" s="93"/>
      <c r="G67" s="94"/>
      <c r="H67" s="94"/>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95"/>
      <c r="AO67" s="95"/>
      <c r="AP67" s="95"/>
      <c r="AQ67" s="95"/>
      <c r="AR67" s="95"/>
      <c r="AS67" s="95"/>
    </row>
    <row r="68" spans="1:45" s="96" customFormat="1" ht="24.95" customHeight="1" x14ac:dyDescent="0.2">
      <c r="A68" s="90">
        <v>55</v>
      </c>
      <c r="B68" s="91"/>
      <c r="C68" s="97"/>
      <c r="D68" s="97"/>
      <c r="E68" s="93"/>
      <c r="F68" s="93"/>
      <c r="G68" s="94"/>
      <c r="H68" s="94"/>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95"/>
      <c r="AO68" s="95"/>
      <c r="AP68" s="95"/>
      <c r="AQ68" s="95"/>
      <c r="AR68" s="95"/>
      <c r="AS68" s="95"/>
    </row>
    <row r="69" spans="1:45" s="96" customFormat="1" ht="24.95" customHeight="1" x14ac:dyDescent="0.2">
      <c r="A69" s="90">
        <v>56</v>
      </c>
      <c r="B69" s="91"/>
      <c r="C69" s="97"/>
      <c r="D69" s="97"/>
      <c r="E69" s="93"/>
      <c r="F69" s="93"/>
      <c r="G69" s="94"/>
      <c r="H69" s="94"/>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95"/>
      <c r="AO69" s="95"/>
      <c r="AP69" s="95"/>
      <c r="AQ69" s="95"/>
      <c r="AR69" s="95"/>
      <c r="AS69" s="95"/>
    </row>
    <row r="70" spans="1:45" s="96" customFormat="1" ht="24.95" customHeight="1" x14ac:dyDescent="0.2">
      <c r="A70" s="90">
        <v>57</v>
      </c>
      <c r="B70" s="91"/>
      <c r="C70" s="97"/>
      <c r="D70" s="97"/>
      <c r="E70" s="93"/>
      <c r="F70" s="93"/>
      <c r="G70" s="94"/>
      <c r="H70" s="94"/>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95"/>
      <c r="AO70" s="95"/>
      <c r="AP70" s="95"/>
      <c r="AQ70" s="95"/>
      <c r="AR70" s="95"/>
      <c r="AS70" s="95"/>
    </row>
    <row r="71" spans="1:45" s="96" customFormat="1" ht="24.95" customHeight="1" x14ac:dyDescent="0.2">
      <c r="A71" s="90">
        <v>58</v>
      </c>
      <c r="B71" s="91"/>
      <c r="C71" s="97"/>
      <c r="D71" s="97"/>
      <c r="E71" s="93"/>
      <c r="F71" s="93"/>
      <c r="G71" s="94"/>
      <c r="H71" s="94"/>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95"/>
      <c r="AO71" s="95"/>
      <c r="AP71" s="95"/>
      <c r="AQ71" s="95"/>
      <c r="AR71" s="95"/>
      <c r="AS71" s="95"/>
    </row>
    <row r="72" spans="1:45" s="96" customFormat="1" ht="24.95" customHeight="1" x14ac:dyDescent="0.2">
      <c r="A72" s="90">
        <v>59</v>
      </c>
      <c r="B72" s="91"/>
      <c r="C72" s="97"/>
      <c r="D72" s="97"/>
      <c r="E72" s="93"/>
      <c r="F72" s="93"/>
      <c r="G72" s="94"/>
      <c r="H72" s="94"/>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95"/>
      <c r="AO72" s="95"/>
      <c r="AP72" s="95"/>
      <c r="AQ72" s="95"/>
      <c r="AR72" s="95"/>
      <c r="AS72" s="95"/>
    </row>
    <row r="73" spans="1:45" s="96" customFormat="1" ht="24.95" customHeight="1" x14ac:dyDescent="0.2">
      <c r="A73" s="90">
        <v>60</v>
      </c>
      <c r="B73" s="91"/>
      <c r="C73" s="97"/>
      <c r="D73" s="97"/>
      <c r="E73" s="93"/>
      <c r="F73" s="93"/>
      <c r="G73" s="94"/>
      <c r="H73" s="94"/>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95"/>
      <c r="AO73" s="95"/>
      <c r="AP73" s="95"/>
      <c r="AQ73" s="95"/>
      <c r="AR73" s="95"/>
      <c r="AS73" s="95"/>
    </row>
    <row r="74" spans="1:45" x14ac:dyDescent="0.2">
      <c r="I74" s="54"/>
      <c r="J74" s="54"/>
      <c r="K74" s="54"/>
      <c r="L74" s="54"/>
      <c r="M74" s="54"/>
      <c r="N74" s="54"/>
      <c r="O74" s="54"/>
      <c r="P74" s="54"/>
      <c r="Q74" s="54"/>
      <c r="R74" s="54"/>
      <c r="S74" s="54"/>
      <c r="T74" s="54"/>
      <c r="U74" s="54"/>
      <c r="V74" s="54"/>
      <c r="W74" s="54"/>
      <c r="X74" s="54"/>
      <c r="Y74" s="54"/>
      <c r="Z74" s="54"/>
    </row>
    <row r="75" spans="1:45" x14ac:dyDescent="0.2">
      <c r="I75" s="54"/>
      <c r="J75" s="54"/>
      <c r="K75" s="54"/>
      <c r="L75" s="54"/>
      <c r="M75" s="54"/>
      <c r="N75" s="54"/>
      <c r="O75" s="54"/>
      <c r="P75" s="54"/>
      <c r="Q75" s="54"/>
      <c r="R75" s="54"/>
      <c r="S75" s="54"/>
      <c r="T75" s="54"/>
      <c r="U75" s="54"/>
      <c r="V75" s="54"/>
      <c r="W75" s="54"/>
      <c r="X75" s="100"/>
      <c r="Y75" s="100"/>
      <c r="Z75" s="100"/>
      <c r="AA75" s="101"/>
      <c r="AB75" s="102"/>
      <c r="AC75" s="103"/>
      <c r="AD75" s="103"/>
      <c r="AE75" s="104"/>
      <c r="AF75" s="103"/>
      <c r="AG75" s="103"/>
      <c r="AH75" s="103"/>
      <c r="AI75" s="103"/>
      <c r="AJ75" s="103"/>
      <c r="AK75" s="103"/>
      <c r="AL75" s="103"/>
      <c r="AM75" s="103"/>
    </row>
    <row r="76" spans="1:45" x14ac:dyDescent="0.2">
      <c r="I76" s="54"/>
      <c r="J76" s="54"/>
      <c r="K76" s="54"/>
      <c r="L76" s="54"/>
      <c r="M76" s="54"/>
      <c r="N76" s="54"/>
      <c r="O76" s="54"/>
      <c r="P76" s="54"/>
      <c r="Q76" s="54"/>
      <c r="R76" s="54"/>
      <c r="S76" s="54"/>
      <c r="T76" s="54"/>
      <c r="U76" s="54"/>
      <c r="V76" s="54"/>
      <c r="W76" s="54"/>
      <c r="X76" s="100"/>
      <c r="Y76" s="100"/>
      <c r="Z76" s="100"/>
      <c r="AA76" s="101"/>
      <c r="AB76" s="102"/>
      <c r="AC76" s="103"/>
      <c r="AD76" s="103"/>
      <c r="AE76" s="103"/>
      <c r="AF76" s="103"/>
      <c r="AG76" s="103"/>
      <c r="AH76" s="103"/>
      <c r="AI76" s="103"/>
      <c r="AJ76" s="103"/>
      <c r="AK76" s="103"/>
      <c r="AL76" s="103"/>
      <c r="AM76" s="103"/>
    </row>
    <row r="77" spans="1:45" x14ac:dyDescent="0.2">
      <c r="I77" s="54"/>
      <c r="J77" s="54"/>
      <c r="K77" s="54"/>
      <c r="L77" s="54"/>
      <c r="M77" s="54"/>
      <c r="N77" s="54"/>
      <c r="O77" s="54"/>
      <c r="P77" s="54"/>
      <c r="Q77" s="54"/>
      <c r="R77" s="54"/>
      <c r="S77" s="54"/>
      <c r="T77" s="54"/>
      <c r="U77" s="54"/>
      <c r="V77" s="54"/>
      <c r="W77" s="54"/>
      <c r="X77" s="100"/>
      <c r="Y77" s="100"/>
      <c r="Z77" s="100"/>
      <c r="AA77" s="101"/>
      <c r="AB77" s="102"/>
      <c r="AC77" s="103"/>
      <c r="AD77" s="103"/>
      <c r="AE77" s="103"/>
      <c r="AF77" s="103"/>
      <c r="AG77" s="103"/>
      <c r="AH77" s="103"/>
      <c r="AI77" s="103"/>
      <c r="AJ77" s="103"/>
      <c r="AK77" s="103"/>
      <c r="AL77" s="103"/>
      <c r="AM77" s="103"/>
    </row>
    <row r="78" spans="1:45" x14ac:dyDescent="0.2">
      <c r="I78" s="54"/>
      <c r="J78" s="54"/>
      <c r="K78" s="54"/>
      <c r="L78" s="54"/>
      <c r="M78" s="54"/>
      <c r="N78" s="54"/>
      <c r="O78" s="54"/>
      <c r="P78" s="54"/>
      <c r="Q78" s="54"/>
      <c r="R78" s="54"/>
      <c r="S78" s="54"/>
      <c r="T78" s="54"/>
      <c r="U78" s="54"/>
      <c r="V78" s="54"/>
      <c r="W78" s="54"/>
      <c r="X78" s="100"/>
      <c r="Y78" s="100"/>
      <c r="Z78" s="100"/>
      <c r="AA78" s="101"/>
      <c r="AB78" s="102"/>
      <c r="AC78" s="103"/>
      <c r="AD78" s="103"/>
      <c r="AE78" s="103"/>
      <c r="AF78" s="103"/>
      <c r="AG78" s="103"/>
      <c r="AH78" s="103"/>
      <c r="AI78" s="103"/>
      <c r="AJ78" s="103"/>
      <c r="AK78" s="103"/>
      <c r="AL78" s="103"/>
      <c r="AM78" s="103"/>
    </row>
    <row r="79" spans="1:45" x14ac:dyDescent="0.2">
      <c r="I79" s="54"/>
      <c r="J79" s="54"/>
      <c r="K79" s="54"/>
      <c r="L79" s="54"/>
      <c r="M79" s="54"/>
      <c r="N79" s="54"/>
      <c r="O79" s="54"/>
      <c r="P79" s="54"/>
      <c r="Q79" s="54"/>
      <c r="R79" s="54"/>
      <c r="S79" s="54"/>
      <c r="T79" s="54"/>
      <c r="U79" s="54"/>
      <c r="V79" s="54"/>
      <c r="W79" s="54"/>
      <c r="X79" s="54"/>
      <c r="Y79" s="54"/>
      <c r="Z79" s="54"/>
    </row>
    <row r="80" spans="1:45" x14ac:dyDescent="0.2">
      <c r="I80" s="54"/>
      <c r="J80" s="54"/>
      <c r="K80" s="54"/>
      <c r="L80" s="54"/>
      <c r="M80" s="54"/>
      <c r="N80" s="54"/>
      <c r="O80" s="54"/>
      <c r="P80" s="54"/>
      <c r="Q80" s="54"/>
      <c r="R80" s="54"/>
      <c r="S80" s="54"/>
      <c r="T80" s="54"/>
      <c r="U80" s="54"/>
      <c r="V80" s="54"/>
      <c r="W80" s="54"/>
      <c r="X80" s="54"/>
      <c r="Y80" s="54"/>
      <c r="Z80" s="54"/>
    </row>
    <row r="81" spans="9:26" x14ac:dyDescent="0.2">
      <c r="I81" s="54"/>
      <c r="J81" s="54"/>
      <c r="K81" s="54"/>
      <c r="L81" s="54"/>
      <c r="M81" s="54"/>
      <c r="N81" s="54"/>
      <c r="O81" s="54"/>
      <c r="P81" s="54"/>
      <c r="Q81" s="54"/>
      <c r="R81" s="54"/>
      <c r="S81" s="54"/>
      <c r="T81" s="54"/>
      <c r="U81" s="54"/>
      <c r="V81" s="54"/>
      <c r="W81" s="54"/>
      <c r="X81" s="54"/>
      <c r="Y81" s="54"/>
      <c r="Z81" s="54"/>
    </row>
    <row r="82" spans="9:26" x14ac:dyDescent="0.2">
      <c r="I82" s="54"/>
      <c r="J82" s="54"/>
      <c r="K82" s="54"/>
      <c r="L82" s="54"/>
      <c r="M82" s="54"/>
      <c r="N82" s="54"/>
      <c r="O82" s="54"/>
      <c r="P82" s="54"/>
      <c r="Q82" s="54"/>
      <c r="R82" s="54"/>
      <c r="S82" s="54"/>
      <c r="T82" s="54"/>
      <c r="U82" s="54"/>
      <c r="V82" s="54"/>
      <c r="W82" s="54"/>
      <c r="X82" s="54"/>
      <c r="Y82" s="54"/>
      <c r="Z82" s="54"/>
    </row>
    <row r="83" spans="9:26" x14ac:dyDescent="0.2">
      <c r="I83" s="54"/>
      <c r="J83" s="54"/>
      <c r="K83" s="54"/>
      <c r="L83" s="54"/>
      <c r="M83" s="54"/>
      <c r="N83" s="54"/>
      <c r="O83" s="54"/>
      <c r="P83" s="54"/>
      <c r="Q83" s="54"/>
      <c r="R83" s="54"/>
      <c r="S83" s="54"/>
      <c r="T83" s="54"/>
      <c r="U83" s="54"/>
      <c r="V83" s="54"/>
      <c r="W83" s="54"/>
      <c r="X83" s="54"/>
      <c r="Y83" s="54"/>
      <c r="Z83" s="54"/>
    </row>
    <row r="84" spans="9:26" x14ac:dyDescent="0.2">
      <c r="I84" s="54"/>
      <c r="J84" s="54"/>
      <c r="K84" s="54"/>
      <c r="L84" s="54"/>
      <c r="M84" s="54"/>
      <c r="N84" s="54"/>
      <c r="O84" s="54"/>
      <c r="P84" s="54"/>
      <c r="Q84" s="54"/>
      <c r="R84" s="54"/>
      <c r="S84" s="54"/>
      <c r="T84" s="54"/>
      <c r="U84" s="54"/>
      <c r="V84" s="54"/>
      <c r="W84" s="54"/>
      <c r="X84" s="54"/>
      <c r="Y84" s="54"/>
      <c r="Z84" s="54"/>
    </row>
    <row r="85" spans="9:26" x14ac:dyDescent="0.2">
      <c r="I85" s="54"/>
      <c r="J85" s="54"/>
      <c r="K85" s="54"/>
      <c r="L85" s="54"/>
      <c r="M85" s="54"/>
      <c r="N85" s="54"/>
      <c r="O85" s="54"/>
      <c r="P85" s="54"/>
      <c r="Q85" s="54"/>
      <c r="R85" s="54"/>
      <c r="S85" s="54"/>
      <c r="T85" s="54"/>
      <c r="U85" s="54"/>
      <c r="V85" s="54"/>
      <c r="W85" s="54"/>
      <c r="X85" s="54"/>
      <c r="Y85" s="54"/>
      <c r="Z85" s="54"/>
    </row>
    <row r="86" spans="9:26" x14ac:dyDescent="0.2">
      <c r="I86" s="54"/>
      <c r="J86" s="54"/>
      <c r="K86" s="54"/>
      <c r="L86" s="54"/>
      <c r="M86" s="54"/>
      <c r="N86" s="54"/>
      <c r="O86" s="54"/>
      <c r="P86" s="54"/>
      <c r="Q86" s="54"/>
      <c r="R86" s="54"/>
      <c r="S86" s="54"/>
      <c r="T86" s="54"/>
      <c r="U86" s="54"/>
      <c r="V86" s="54"/>
      <c r="W86" s="54"/>
      <c r="X86" s="54"/>
      <c r="Y86" s="54"/>
      <c r="Z86" s="54"/>
    </row>
    <row r="87" spans="9:26" x14ac:dyDescent="0.2">
      <c r="I87" s="54"/>
      <c r="J87" s="54"/>
      <c r="K87" s="54"/>
      <c r="L87" s="54"/>
      <c r="M87" s="54"/>
      <c r="N87" s="54"/>
      <c r="O87" s="54"/>
      <c r="P87" s="54"/>
      <c r="Q87" s="54"/>
      <c r="R87" s="54"/>
      <c r="S87" s="54"/>
      <c r="T87" s="54"/>
      <c r="U87" s="54"/>
      <c r="V87" s="54"/>
      <c r="W87" s="54"/>
      <c r="X87" s="54"/>
      <c r="Y87" s="54"/>
      <c r="Z87" s="54"/>
    </row>
    <row r="88" spans="9:26" x14ac:dyDescent="0.2">
      <c r="I88" s="54"/>
      <c r="J88" s="54"/>
      <c r="K88" s="54"/>
      <c r="L88" s="54"/>
      <c r="M88" s="54"/>
      <c r="N88" s="54"/>
      <c r="O88" s="54"/>
      <c r="P88" s="54"/>
      <c r="Q88" s="54"/>
      <c r="R88" s="54"/>
      <c r="S88" s="54"/>
      <c r="T88" s="54"/>
      <c r="U88" s="54"/>
      <c r="V88" s="54"/>
      <c r="W88" s="54"/>
      <c r="X88" s="54"/>
      <c r="Y88" s="54"/>
      <c r="Z88" s="54"/>
    </row>
    <row r="89" spans="9:26" x14ac:dyDescent="0.2">
      <c r="I89" s="54"/>
      <c r="J89" s="54"/>
      <c r="K89" s="54"/>
      <c r="L89" s="54"/>
      <c r="M89" s="54"/>
      <c r="N89" s="54"/>
      <c r="O89" s="54"/>
      <c r="P89" s="54"/>
      <c r="Q89" s="54"/>
      <c r="R89" s="54"/>
      <c r="S89" s="54"/>
      <c r="T89" s="54"/>
      <c r="U89" s="54"/>
      <c r="V89" s="54"/>
      <c r="W89" s="54"/>
      <c r="X89" s="54"/>
      <c r="Y89" s="54"/>
      <c r="Z89" s="54"/>
    </row>
    <row r="90" spans="9:26" x14ac:dyDescent="0.2">
      <c r="I90" s="54"/>
      <c r="J90" s="54"/>
      <c r="K90" s="54"/>
      <c r="L90" s="54"/>
      <c r="M90" s="54"/>
      <c r="N90" s="54"/>
      <c r="O90" s="54"/>
      <c r="P90" s="54"/>
      <c r="Q90" s="54"/>
      <c r="R90" s="54"/>
      <c r="S90" s="54"/>
      <c r="T90" s="54"/>
      <c r="U90" s="54"/>
      <c r="V90" s="54"/>
      <c r="W90" s="54"/>
      <c r="X90" s="54"/>
      <c r="Y90" s="54"/>
      <c r="Z90" s="54"/>
    </row>
    <row r="91" spans="9:26" x14ac:dyDescent="0.2">
      <c r="I91" s="54"/>
      <c r="J91" s="54"/>
      <c r="K91" s="54"/>
      <c r="L91" s="54"/>
      <c r="M91" s="54"/>
      <c r="N91" s="54"/>
      <c r="O91" s="54"/>
      <c r="P91" s="54"/>
      <c r="Q91" s="54"/>
      <c r="R91" s="54"/>
      <c r="S91" s="54"/>
      <c r="T91" s="54"/>
      <c r="U91" s="54"/>
      <c r="V91" s="54"/>
      <c r="W91" s="54"/>
      <c r="X91" s="54"/>
      <c r="Y91" s="54"/>
      <c r="Z91" s="54"/>
    </row>
    <row r="92" spans="9:26" x14ac:dyDescent="0.2">
      <c r="I92" s="54"/>
      <c r="J92" s="54"/>
      <c r="K92" s="54"/>
      <c r="L92" s="54"/>
      <c r="M92" s="54"/>
      <c r="N92" s="54"/>
      <c r="O92" s="54"/>
      <c r="P92" s="54"/>
      <c r="Q92" s="54"/>
      <c r="R92" s="54"/>
      <c r="S92" s="54"/>
      <c r="T92" s="54"/>
      <c r="U92" s="54"/>
      <c r="V92" s="54"/>
      <c r="W92" s="54"/>
      <c r="X92" s="54"/>
      <c r="Y92" s="54"/>
      <c r="Z92" s="54"/>
    </row>
    <row r="93" spans="9:26" x14ac:dyDescent="0.2">
      <c r="I93" s="54"/>
      <c r="J93" s="54"/>
      <c r="K93" s="54"/>
      <c r="L93" s="54"/>
      <c r="M93" s="54"/>
      <c r="N93" s="54"/>
      <c r="O93" s="54"/>
      <c r="P93" s="54"/>
      <c r="Q93" s="54"/>
      <c r="R93" s="54"/>
      <c r="S93" s="54"/>
      <c r="T93" s="54"/>
      <c r="U93" s="54"/>
      <c r="V93" s="54"/>
      <c r="W93" s="54"/>
      <c r="X93" s="54"/>
      <c r="Y93" s="54"/>
      <c r="Z93" s="54"/>
    </row>
    <row r="94" spans="9:26" x14ac:dyDescent="0.2">
      <c r="I94" s="54"/>
      <c r="J94" s="54"/>
      <c r="K94" s="54"/>
      <c r="L94" s="54"/>
      <c r="M94" s="54"/>
      <c r="N94" s="54"/>
      <c r="O94" s="54"/>
      <c r="P94" s="54"/>
      <c r="Q94" s="54"/>
      <c r="R94" s="54"/>
      <c r="S94" s="54"/>
      <c r="T94" s="54"/>
      <c r="U94" s="54"/>
      <c r="V94" s="54"/>
      <c r="W94" s="54"/>
      <c r="X94" s="54"/>
      <c r="Y94" s="54"/>
      <c r="Z94" s="54"/>
    </row>
    <row r="95" spans="9:26" x14ac:dyDescent="0.2">
      <c r="I95" s="54"/>
      <c r="J95" s="54"/>
      <c r="K95" s="54"/>
      <c r="L95" s="54"/>
      <c r="M95" s="54"/>
      <c r="N95" s="54"/>
      <c r="O95" s="54"/>
      <c r="P95" s="54"/>
      <c r="Q95" s="54"/>
      <c r="R95" s="54"/>
      <c r="S95" s="54"/>
      <c r="T95" s="54"/>
      <c r="U95" s="54"/>
      <c r="V95" s="54"/>
      <c r="W95" s="54"/>
      <c r="X95" s="54"/>
      <c r="Y95" s="54"/>
      <c r="Z95" s="54"/>
    </row>
    <row r="96" spans="9:26" x14ac:dyDescent="0.2">
      <c r="I96" s="54"/>
      <c r="J96" s="54"/>
      <c r="K96" s="54"/>
      <c r="L96" s="54"/>
      <c r="M96" s="54"/>
      <c r="N96" s="54"/>
      <c r="O96" s="54"/>
      <c r="P96" s="54"/>
      <c r="Q96" s="54"/>
      <c r="R96" s="54"/>
      <c r="S96" s="54"/>
      <c r="T96" s="54"/>
      <c r="U96" s="54"/>
      <c r="V96" s="54"/>
      <c r="W96" s="54"/>
      <c r="X96" s="54"/>
      <c r="Y96" s="54"/>
      <c r="Z96" s="54"/>
    </row>
    <row r="97" spans="9:26" x14ac:dyDescent="0.2">
      <c r="I97" s="54"/>
      <c r="J97" s="54"/>
      <c r="K97" s="54"/>
      <c r="L97" s="54"/>
      <c r="M97" s="54"/>
      <c r="N97" s="54"/>
      <c r="O97" s="54"/>
      <c r="P97" s="54"/>
      <c r="Q97" s="54"/>
      <c r="R97" s="54"/>
      <c r="S97" s="54"/>
      <c r="T97" s="54"/>
      <c r="U97" s="54"/>
      <c r="V97" s="54"/>
      <c r="W97" s="54"/>
      <c r="X97" s="54"/>
      <c r="Y97" s="54"/>
      <c r="Z97" s="54"/>
    </row>
    <row r="98" spans="9:26" x14ac:dyDescent="0.2">
      <c r="I98" s="54"/>
      <c r="J98" s="54"/>
      <c r="K98" s="54"/>
      <c r="L98" s="54"/>
      <c r="M98" s="54"/>
      <c r="N98" s="54"/>
      <c r="O98" s="54"/>
      <c r="P98" s="54"/>
      <c r="Q98" s="54"/>
      <c r="R98" s="54"/>
      <c r="S98" s="54"/>
      <c r="T98" s="54"/>
      <c r="U98" s="54"/>
      <c r="V98" s="54"/>
      <c r="W98" s="54"/>
      <c r="X98" s="54"/>
      <c r="Y98" s="54"/>
      <c r="Z98" s="54"/>
    </row>
    <row r="99" spans="9:26" x14ac:dyDescent="0.2">
      <c r="I99" s="54"/>
      <c r="J99" s="54"/>
      <c r="K99" s="54"/>
      <c r="L99" s="54"/>
      <c r="M99" s="54"/>
      <c r="N99" s="54"/>
      <c r="O99" s="54"/>
      <c r="P99" s="54"/>
      <c r="Q99" s="54"/>
      <c r="R99" s="54"/>
      <c r="S99" s="54"/>
      <c r="T99" s="54"/>
      <c r="U99" s="54"/>
      <c r="V99" s="54"/>
      <c r="W99" s="54"/>
      <c r="X99" s="54"/>
      <c r="Y99" s="54"/>
      <c r="Z99" s="54"/>
    </row>
    <row r="100" spans="9:26" x14ac:dyDescent="0.2">
      <c r="I100" s="54"/>
      <c r="J100" s="54"/>
      <c r="K100" s="54"/>
      <c r="L100" s="54"/>
      <c r="M100" s="54"/>
      <c r="N100" s="54"/>
      <c r="O100" s="54"/>
      <c r="P100" s="54"/>
      <c r="Q100" s="54"/>
      <c r="R100" s="54"/>
      <c r="S100" s="54"/>
      <c r="T100" s="54"/>
      <c r="U100" s="54"/>
      <c r="V100" s="54"/>
      <c r="W100" s="54"/>
      <c r="X100" s="54"/>
      <c r="Y100" s="54"/>
      <c r="Z100" s="54"/>
    </row>
    <row r="101" spans="9:26" x14ac:dyDescent="0.2">
      <c r="I101" s="54"/>
      <c r="J101" s="54"/>
      <c r="K101" s="54"/>
      <c r="L101" s="54"/>
      <c r="M101" s="54"/>
      <c r="N101" s="54"/>
      <c r="O101" s="54"/>
      <c r="P101" s="54"/>
      <c r="Q101" s="54"/>
      <c r="R101" s="54"/>
      <c r="S101" s="54"/>
      <c r="T101" s="54"/>
      <c r="U101" s="54"/>
      <c r="V101" s="54"/>
      <c r="W101" s="54"/>
      <c r="X101" s="54"/>
      <c r="Y101" s="54"/>
      <c r="Z101" s="54"/>
    </row>
    <row r="102" spans="9:26" x14ac:dyDescent="0.2">
      <c r="I102" s="54"/>
      <c r="J102" s="54"/>
      <c r="K102" s="54"/>
      <c r="L102" s="54"/>
      <c r="M102" s="54"/>
      <c r="N102" s="54"/>
      <c r="O102" s="54"/>
      <c r="P102" s="54"/>
      <c r="Q102" s="54"/>
      <c r="R102" s="54"/>
      <c r="S102" s="54"/>
      <c r="T102" s="54"/>
      <c r="U102" s="54"/>
      <c r="V102" s="54"/>
      <c r="W102" s="54"/>
      <c r="X102" s="54"/>
      <c r="Y102" s="54"/>
      <c r="Z102" s="54"/>
    </row>
    <row r="103" spans="9:26" x14ac:dyDescent="0.2">
      <c r="I103" s="54"/>
      <c r="J103" s="54"/>
      <c r="K103" s="54"/>
      <c r="L103" s="54"/>
      <c r="M103" s="54"/>
      <c r="N103" s="54"/>
      <c r="O103" s="54"/>
      <c r="P103" s="54"/>
      <c r="Q103" s="54"/>
      <c r="R103" s="54"/>
      <c r="S103" s="54"/>
      <c r="T103" s="54"/>
      <c r="U103" s="54"/>
      <c r="V103" s="54"/>
      <c r="W103" s="54"/>
      <c r="X103" s="54"/>
      <c r="Y103" s="54"/>
      <c r="Z103" s="54"/>
    </row>
    <row r="104" spans="9:26" x14ac:dyDescent="0.2">
      <c r="I104" s="54"/>
      <c r="J104" s="54"/>
      <c r="K104" s="54"/>
      <c r="L104" s="54"/>
      <c r="M104" s="54"/>
      <c r="N104" s="54"/>
      <c r="O104" s="54"/>
      <c r="P104" s="54"/>
      <c r="Q104" s="54"/>
      <c r="R104" s="54"/>
      <c r="S104" s="54"/>
      <c r="T104" s="54"/>
      <c r="U104" s="54"/>
      <c r="V104" s="54"/>
      <c r="W104" s="54"/>
      <c r="X104" s="54"/>
      <c r="Y104" s="54"/>
      <c r="Z104" s="54"/>
    </row>
    <row r="105" spans="9:26" x14ac:dyDescent="0.2">
      <c r="I105" s="54"/>
      <c r="J105" s="54"/>
      <c r="K105" s="54"/>
      <c r="L105" s="54"/>
      <c r="M105" s="54"/>
      <c r="N105" s="54"/>
      <c r="O105" s="54"/>
      <c r="P105" s="54"/>
      <c r="Q105" s="54"/>
      <c r="R105" s="54"/>
      <c r="S105" s="54"/>
      <c r="T105" s="54"/>
      <c r="U105" s="54"/>
      <c r="V105" s="54"/>
      <c r="W105" s="54"/>
      <c r="X105" s="54"/>
      <c r="Y105" s="54"/>
      <c r="Z105" s="54"/>
    </row>
    <row r="106" spans="9:26" x14ac:dyDescent="0.2">
      <c r="I106" s="54"/>
      <c r="J106" s="54"/>
      <c r="K106" s="54"/>
      <c r="L106" s="54"/>
      <c r="M106" s="54"/>
      <c r="N106" s="54"/>
      <c r="O106" s="54"/>
      <c r="P106" s="54"/>
      <c r="Q106" s="54"/>
      <c r="R106" s="54"/>
      <c r="S106" s="54"/>
      <c r="T106" s="54"/>
      <c r="U106" s="54"/>
      <c r="V106" s="54"/>
      <c r="W106" s="54"/>
      <c r="X106" s="54"/>
      <c r="Y106" s="54"/>
      <c r="Z106" s="54"/>
    </row>
    <row r="107" spans="9:26" x14ac:dyDescent="0.2">
      <c r="I107" s="54"/>
      <c r="J107" s="54"/>
      <c r="K107" s="54"/>
      <c r="L107" s="54"/>
      <c r="M107" s="54"/>
      <c r="N107" s="54"/>
      <c r="O107" s="54"/>
      <c r="P107" s="54"/>
      <c r="Q107" s="54"/>
      <c r="R107" s="54"/>
      <c r="S107" s="54"/>
      <c r="T107" s="54"/>
      <c r="U107" s="54"/>
      <c r="V107" s="54"/>
      <c r="W107" s="54"/>
      <c r="X107" s="54"/>
      <c r="Y107" s="54"/>
      <c r="Z107" s="54"/>
    </row>
    <row r="108" spans="9:26" x14ac:dyDescent="0.2">
      <c r="I108" s="54"/>
      <c r="J108" s="54"/>
      <c r="K108" s="54"/>
      <c r="L108" s="54"/>
      <c r="M108" s="54"/>
      <c r="N108" s="54"/>
      <c r="O108" s="54"/>
      <c r="P108" s="54"/>
      <c r="Q108" s="54"/>
      <c r="R108" s="54"/>
      <c r="S108" s="54"/>
      <c r="T108" s="54"/>
      <c r="U108" s="54"/>
      <c r="V108" s="54"/>
      <c r="W108" s="54"/>
      <c r="X108" s="54"/>
      <c r="Y108" s="54"/>
      <c r="Z108" s="54"/>
    </row>
    <row r="109" spans="9:26" x14ac:dyDescent="0.2">
      <c r="I109" s="54"/>
      <c r="J109" s="54"/>
      <c r="K109" s="54"/>
      <c r="L109" s="54"/>
      <c r="M109" s="54"/>
      <c r="N109" s="54"/>
      <c r="O109" s="54"/>
      <c r="P109" s="54"/>
      <c r="Q109" s="54"/>
      <c r="R109" s="54"/>
      <c r="S109" s="54"/>
      <c r="T109" s="54"/>
      <c r="U109" s="54"/>
      <c r="V109" s="54"/>
      <c r="W109" s="54"/>
      <c r="X109" s="54"/>
      <c r="Y109" s="54"/>
      <c r="Z109" s="54"/>
    </row>
    <row r="110" spans="9:26" x14ac:dyDescent="0.2">
      <c r="I110" s="54"/>
      <c r="J110" s="54"/>
      <c r="K110" s="54"/>
      <c r="L110" s="54"/>
      <c r="M110" s="54"/>
      <c r="N110" s="54"/>
      <c r="O110" s="54"/>
      <c r="P110" s="54"/>
      <c r="Q110" s="54"/>
      <c r="R110" s="54"/>
      <c r="S110" s="54"/>
      <c r="T110" s="54"/>
      <c r="U110" s="54"/>
      <c r="V110" s="54"/>
      <c r="W110" s="54"/>
      <c r="X110" s="54"/>
      <c r="Y110" s="54"/>
      <c r="Z110" s="54"/>
    </row>
    <row r="111" spans="9:26" x14ac:dyDescent="0.2">
      <c r="I111" s="54"/>
      <c r="J111" s="54"/>
      <c r="K111" s="54"/>
      <c r="L111" s="54"/>
      <c r="M111" s="54"/>
      <c r="N111" s="54"/>
      <c r="O111" s="54"/>
      <c r="P111" s="54"/>
      <c r="Q111" s="54"/>
      <c r="R111" s="54"/>
      <c r="S111" s="54"/>
      <c r="T111" s="54"/>
      <c r="U111" s="54"/>
      <c r="V111" s="54"/>
      <c r="W111" s="54"/>
      <c r="X111" s="54"/>
      <c r="Y111" s="54"/>
      <c r="Z111" s="54"/>
    </row>
    <row r="112" spans="9:26" x14ac:dyDescent="0.2">
      <c r="I112" s="54"/>
      <c r="J112" s="54"/>
      <c r="K112" s="54"/>
      <c r="L112" s="54"/>
      <c r="M112" s="54"/>
      <c r="N112" s="54"/>
      <c r="O112" s="54"/>
      <c r="P112" s="54"/>
      <c r="Q112" s="54"/>
      <c r="R112" s="54"/>
      <c r="S112" s="54"/>
      <c r="T112" s="54"/>
      <c r="U112" s="54"/>
      <c r="V112" s="54"/>
      <c r="W112" s="54"/>
      <c r="X112" s="54"/>
      <c r="Y112" s="54"/>
      <c r="Z112" s="54"/>
    </row>
    <row r="113" spans="9:26" x14ac:dyDescent="0.2">
      <c r="I113" s="54"/>
      <c r="J113" s="54"/>
      <c r="K113" s="54"/>
      <c r="L113" s="54"/>
      <c r="M113" s="54"/>
      <c r="N113" s="54"/>
      <c r="O113" s="54"/>
      <c r="P113" s="54"/>
      <c r="Q113" s="54"/>
      <c r="R113" s="54"/>
      <c r="S113" s="54"/>
      <c r="T113" s="54"/>
      <c r="U113" s="54"/>
      <c r="V113" s="54"/>
      <c r="W113" s="54"/>
      <c r="X113" s="54"/>
      <c r="Y113" s="54"/>
      <c r="Z113" s="54"/>
    </row>
    <row r="114" spans="9:26" x14ac:dyDescent="0.2">
      <c r="I114" s="54"/>
      <c r="J114" s="54"/>
      <c r="K114" s="54"/>
      <c r="L114" s="54"/>
      <c r="M114" s="54"/>
      <c r="N114" s="54"/>
      <c r="O114" s="54"/>
      <c r="P114" s="54"/>
      <c r="Q114" s="54"/>
      <c r="R114" s="54"/>
      <c r="S114" s="54"/>
      <c r="T114" s="54"/>
      <c r="U114" s="54"/>
      <c r="V114" s="54"/>
      <c r="W114" s="54"/>
      <c r="X114" s="54"/>
      <c r="Y114" s="54"/>
      <c r="Z114" s="54"/>
    </row>
    <row r="115" spans="9:26" x14ac:dyDescent="0.2">
      <c r="I115" s="54"/>
      <c r="J115" s="54"/>
      <c r="K115" s="54"/>
      <c r="L115" s="54"/>
      <c r="M115" s="54"/>
      <c r="N115" s="54"/>
      <c r="O115" s="54"/>
      <c r="P115" s="54"/>
      <c r="Q115" s="54"/>
      <c r="R115" s="54"/>
      <c r="S115" s="54"/>
      <c r="T115" s="54"/>
      <c r="U115" s="54"/>
      <c r="V115" s="54"/>
      <c r="W115" s="54"/>
      <c r="X115" s="54"/>
      <c r="Y115" s="54"/>
      <c r="Z115" s="54"/>
    </row>
    <row r="116" spans="9:26" x14ac:dyDescent="0.2">
      <c r="I116" s="54"/>
      <c r="J116" s="54"/>
      <c r="K116" s="54"/>
      <c r="L116" s="54"/>
      <c r="M116" s="54"/>
      <c r="N116" s="54"/>
      <c r="O116" s="54"/>
      <c r="P116" s="54"/>
      <c r="Q116" s="54"/>
      <c r="R116" s="54"/>
      <c r="S116" s="54"/>
      <c r="T116" s="54"/>
      <c r="U116" s="54"/>
      <c r="V116" s="54"/>
      <c r="W116" s="54"/>
      <c r="X116" s="54"/>
      <c r="Y116" s="54"/>
      <c r="Z116" s="54"/>
    </row>
    <row r="117" spans="9:26" x14ac:dyDescent="0.2">
      <c r="I117" s="54"/>
      <c r="J117" s="54"/>
      <c r="K117" s="54"/>
      <c r="L117" s="54"/>
      <c r="M117" s="54"/>
      <c r="N117" s="54"/>
      <c r="O117" s="54"/>
      <c r="P117" s="54"/>
      <c r="Q117" s="54"/>
      <c r="R117" s="54"/>
      <c r="S117" s="54"/>
      <c r="T117" s="54"/>
      <c r="U117" s="54"/>
      <c r="V117" s="54"/>
      <c r="W117" s="54"/>
      <c r="X117" s="54"/>
      <c r="Y117" s="54"/>
      <c r="Z117" s="54"/>
    </row>
    <row r="118" spans="9:26" x14ac:dyDescent="0.2">
      <c r="I118" s="54"/>
      <c r="J118" s="54"/>
      <c r="K118" s="54"/>
      <c r="L118" s="54"/>
      <c r="M118" s="54"/>
      <c r="N118" s="54"/>
      <c r="O118" s="54"/>
      <c r="P118" s="54"/>
      <c r="Q118" s="54"/>
      <c r="R118" s="54"/>
      <c r="S118" s="54"/>
      <c r="T118" s="54"/>
      <c r="U118" s="54"/>
      <c r="V118" s="54"/>
      <c r="W118" s="54"/>
      <c r="X118" s="54"/>
      <c r="Y118" s="54"/>
      <c r="Z118" s="54"/>
    </row>
    <row r="119" spans="9:26" x14ac:dyDescent="0.2">
      <c r="I119" s="54"/>
      <c r="J119" s="54"/>
      <c r="K119" s="54"/>
      <c r="L119" s="54"/>
      <c r="M119" s="54"/>
      <c r="N119" s="54"/>
      <c r="O119" s="54"/>
      <c r="P119" s="54"/>
      <c r="Q119" s="54"/>
      <c r="R119" s="54"/>
      <c r="S119" s="54"/>
      <c r="T119" s="54"/>
      <c r="U119" s="54"/>
      <c r="V119" s="54"/>
      <c r="W119" s="54"/>
      <c r="X119" s="54"/>
      <c r="Y119" s="54"/>
      <c r="Z119" s="54"/>
    </row>
    <row r="120" spans="9:26" x14ac:dyDescent="0.2">
      <c r="I120" s="54"/>
      <c r="J120" s="54"/>
      <c r="K120" s="54"/>
      <c r="L120" s="54"/>
      <c r="M120" s="54"/>
      <c r="N120" s="54"/>
      <c r="O120" s="54"/>
      <c r="P120" s="54"/>
      <c r="Q120" s="54"/>
      <c r="R120" s="54"/>
      <c r="S120" s="54"/>
      <c r="T120" s="54"/>
      <c r="U120" s="54"/>
      <c r="V120" s="54"/>
      <c r="W120" s="54"/>
      <c r="X120" s="54"/>
      <c r="Y120" s="54"/>
      <c r="Z120" s="54"/>
    </row>
    <row r="121" spans="9:26" x14ac:dyDescent="0.2">
      <c r="I121" s="54"/>
      <c r="J121" s="54"/>
      <c r="K121" s="54"/>
      <c r="L121" s="54"/>
      <c r="M121" s="54"/>
      <c r="N121" s="54"/>
      <c r="O121" s="54"/>
      <c r="P121" s="54"/>
      <c r="Q121" s="54"/>
      <c r="R121" s="54"/>
      <c r="S121" s="54"/>
      <c r="T121" s="54"/>
      <c r="U121" s="54"/>
      <c r="V121" s="54"/>
      <c r="W121" s="54"/>
      <c r="X121" s="54"/>
      <c r="Y121" s="54"/>
      <c r="Z121" s="54"/>
    </row>
    <row r="122" spans="9:26" x14ac:dyDescent="0.2">
      <c r="I122" s="54"/>
      <c r="J122" s="54"/>
      <c r="K122" s="54"/>
      <c r="L122" s="54"/>
      <c r="M122" s="54"/>
      <c r="N122" s="54"/>
      <c r="O122" s="54"/>
      <c r="P122" s="54"/>
      <c r="Q122" s="54"/>
      <c r="R122" s="54"/>
      <c r="S122" s="54"/>
      <c r="T122" s="54"/>
      <c r="U122" s="54"/>
      <c r="V122" s="54"/>
      <c r="W122" s="54"/>
      <c r="X122" s="54"/>
      <c r="Y122" s="54"/>
      <c r="Z122" s="54"/>
    </row>
    <row r="123" spans="9:26" x14ac:dyDescent="0.2">
      <c r="I123" s="54"/>
      <c r="J123" s="54"/>
      <c r="K123" s="54"/>
      <c r="L123" s="54"/>
      <c r="M123" s="54"/>
      <c r="N123" s="54"/>
      <c r="O123" s="54"/>
      <c r="P123" s="54"/>
      <c r="Q123" s="54"/>
      <c r="R123" s="54"/>
      <c r="S123" s="54"/>
      <c r="T123" s="54"/>
      <c r="U123" s="54"/>
      <c r="V123" s="54"/>
      <c r="W123" s="54"/>
      <c r="X123" s="54"/>
      <c r="Y123" s="54"/>
      <c r="Z123" s="54"/>
    </row>
    <row r="124" spans="9:26" x14ac:dyDescent="0.2">
      <c r="I124" s="54"/>
      <c r="J124" s="54"/>
      <c r="K124" s="54"/>
      <c r="L124" s="54"/>
      <c r="M124" s="54"/>
      <c r="N124" s="54"/>
      <c r="O124" s="54"/>
      <c r="P124" s="54"/>
      <c r="Q124" s="54"/>
      <c r="R124" s="54"/>
      <c r="S124" s="54"/>
      <c r="T124" s="54"/>
      <c r="U124" s="54"/>
      <c r="V124" s="54"/>
      <c r="W124" s="54"/>
      <c r="X124" s="54"/>
      <c r="Y124" s="54"/>
      <c r="Z124" s="54"/>
    </row>
    <row r="125" spans="9:26" x14ac:dyDescent="0.2">
      <c r="I125" s="54"/>
      <c r="J125" s="54"/>
      <c r="K125" s="54"/>
      <c r="L125" s="54"/>
      <c r="M125" s="54"/>
      <c r="N125" s="54"/>
      <c r="O125" s="54"/>
      <c r="P125" s="54"/>
      <c r="Q125" s="54"/>
      <c r="R125" s="54"/>
      <c r="S125" s="54"/>
      <c r="T125" s="54"/>
      <c r="U125" s="54"/>
      <c r="V125" s="54"/>
      <c r="W125" s="54"/>
      <c r="X125" s="54"/>
      <c r="Y125" s="54"/>
      <c r="Z125" s="54"/>
    </row>
    <row r="126" spans="9:26" x14ac:dyDescent="0.2">
      <c r="I126" s="54"/>
      <c r="J126" s="54"/>
      <c r="K126" s="54"/>
      <c r="L126" s="54"/>
      <c r="M126" s="54"/>
      <c r="N126" s="54"/>
      <c r="O126" s="54"/>
      <c r="P126" s="54"/>
      <c r="Q126" s="54"/>
      <c r="R126" s="54"/>
      <c r="S126" s="54"/>
      <c r="T126" s="54"/>
      <c r="U126" s="54"/>
      <c r="V126" s="54"/>
      <c r="W126" s="54"/>
      <c r="X126" s="54"/>
      <c r="Y126" s="54"/>
      <c r="Z126" s="54"/>
    </row>
    <row r="127" spans="9:26" x14ac:dyDescent="0.2">
      <c r="I127" s="54"/>
      <c r="J127" s="54"/>
      <c r="K127" s="54"/>
      <c r="L127" s="54"/>
      <c r="M127" s="54"/>
      <c r="N127" s="54"/>
      <c r="O127" s="54"/>
      <c r="P127" s="54"/>
      <c r="Q127" s="54"/>
      <c r="R127" s="54"/>
      <c r="S127" s="54"/>
      <c r="T127" s="54"/>
      <c r="U127" s="54"/>
      <c r="V127" s="54"/>
      <c r="W127" s="54"/>
      <c r="X127" s="54"/>
      <c r="Y127" s="54"/>
      <c r="Z127" s="54"/>
    </row>
    <row r="128" spans="9:26" x14ac:dyDescent="0.2">
      <c r="I128" s="54"/>
      <c r="J128" s="54"/>
      <c r="K128" s="54"/>
      <c r="L128" s="54"/>
      <c r="M128" s="54"/>
      <c r="N128" s="54"/>
      <c r="O128" s="54"/>
      <c r="P128" s="54"/>
      <c r="Q128" s="54"/>
      <c r="R128" s="54"/>
      <c r="S128" s="54"/>
      <c r="T128" s="54"/>
      <c r="U128" s="54"/>
      <c r="V128" s="54"/>
      <c r="W128" s="54"/>
      <c r="X128" s="54"/>
      <c r="Y128" s="54"/>
      <c r="Z128" s="54"/>
    </row>
    <row r="129" spans="9:26" x14ac:dyDescent="0.2">
      <c r="I129" s="54"/>
      <c r="J129" s="54"/>
      <c r="K129" s="54"/>
      <c r="L129" s="54"/>
      <c r="M129" s="54"/>
      <c r="N129" s="54"/>
      <c r="O129" s="54"/>
      <c r="P129" s="54"/>
      <c r="Q129" s="54"/>
      <c r="R129" s="54"/>
      <c r="S129" s="54"/>
      <c r="T129" s="54"/>
      <c r="U129" s="54"/>
      <c r="V129" s="54"/>
      <c r="W129" s="54"/>
      <c r="X129" s="54"/>
      <c r="Y129" s="54"/>
      <c r="Z129" s="54"/>
    </row>
    <row r="130" spans="9:26" x14ac:dyDescent="0.2">
      <c r="I130" s="54"/>
      <c r="J130" s="54"/>
      <c r="K130" s="54"/>
      <c r="L130" s="54"/>
      <c r="M130" s="54"/>
      <c r="N130" s="54"/>
      <c r="O130" s="54"/>
      <c r="P130" s="54"/>
      <c r="Q130" s="54"/>
      <c r="R130" s="54"/>
      <c r="S130" s="54"/>
      <c r="T130" s="54"/>
      <c r="U130" s="54"/>
      <c r="V130" s="54"/>
      <c r="W130" s="54"/>
      <c r="X130" s="54"/>
      <c r="Y130" s="54"/>
      <c r="Z130" s="54"/>
    </row>
    <row r="131" spans="9:26" x14ac:dyDescent="0.2">
      <c r="I131" s="54"/>
      <c r="J131" s="54"/>
      <c r="K131" s="54"/>
      <c r="L131" s="54"/>
      <c r="M131" s="54"/>
      <c r="N131" s="54"/>
      <c r="O131" s="54"/>
      <c r="P131" s="54"/>
      <c r="Q131" s="54"/>
      <c r="R131" s="54"/>
      <c r="S131" s="54"/>
      <c r="T131" s="54"/>
      <c r="U131" s="54"/>
      <c r="V131" s="54"/>
      <c r="W131" s="54"/>
      <c r="X131" s="54"/>
      <c r="Y131" s="54"/>
      <c r="Z131" s="54"/>
    </row>
    <row r="132" spans="9:26" x14ac:dyDescent="0.2">
      <c r="I132" s="54"/>
      <c r="J132" s="54"/>
      <c r="K132" s="54"/>
      <c r="L132" s="54"/>
      <c r="M132" s="54"/>
      <c r="N132" s="54"/>
      <c r="O132" s="54"/>
      <c r="P132" s="54"/>
      <c r="Q132" s="54"/>
      <c r="R132" s="54"/>
      <c r="S132" s="54"/>
      <c r="T132" s="54"/>
      <c r="U132" s="54"/>
      <c r="V132" s="54"/>
      <c r="W132" s="54"/>
      <c r="X132" s="54"/>
      <c r="Y132" s="54"/>
      <c r="Z132" s="54"/>
    </row>
  </sheetData>
  <mergeCells count="14">
    <mergeCell ref="H12:H13"/>
    <mergeCell ref="F4:J4"/>
    <mergeCell ref="F6:J6"/>
    <mergeCell ref="F8:G8"/>
    <mergeCell ref="F2:S2"/>
    <mergeCell ref="F3:S3"/>
    <mergeCell ref="G5:J5"/>
    <mergeCell ref="F1:G1"/>
    <mergeCell ref="G12:G13"/>
    <mergeCell ref="E12:E13"/>
    <mergeCell ref="B12:B13"/>
    <mergeCell ref="C12:C13"/>
    <mergeCell ref="F12:F13"/>
    <mergeCell ref="D12:D13"/>
  </mergeCells>
  <phoneticPr fontId="18" type="noConversion"/>
  <dataValidations xWindow="317" yWindow="313" count="3">
    <dataValidation type="custom" allowBlank="1" showInputMessage="1" showErrorMessage="1" sqref="I74:Z132">
      <formula1>"X;"</formula1>
    </dataValidation>
    <dataValidation type="date" operator="greaterThan" allowBlank="1" showInputMessage="1" showErrorMessage="1" sqref="F7:G7">
      <formula1>E7</formula1>
    </dataValidation>
    <dataValidation allowBlank="1" showDropDown="1" showErrorMessage="1" error="Ungültige Eingabe !!!_x000a__x000a_Bitte Tragen Sie entweder A, K, E, UE, F oder U ein !!!" sqref="I14:AM73"/>
  </dataValidations>
  <printOptions horizontalCentered="1"/>
  <pageMargins left="0.19685039370078741" right="0.19685039370078741" top="0.39370078740157483" bottom="0.39370078740157483" header="0.51181102362204722" footer="0.51181102362204722"/>
  <pageSetup paperSize="9" scale="92" orientation="landscape" verticalDpi="300" r:id="rId1"/>
  <headerFooter alignWithMargins="0">
    <oddFooter>&amp;R&amp;8
DA FbW Anhang I - Anlage 14
Stand 01/2004</oddFooter>
  </headerFooter>
  <rowBreaks count="3" manualBreakCount="3">
    <brk id="28" max="16383" man="1"/>
    <brk id="43" max="16383" man="1"/>
    <brk id="5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
  <dimension ref="A1:BQ115"/>
  <sheetViews>
    <sheetView showGridLines="0" showZeros="0" zoomScale="120" workbookViewId="0">
      <pane xSplit="8" ySplit="13" topLeftCell="I14" activePane="bottomRight" state="frozen"/>
      <selection activeCell="AL14" sqref="AL14"/>
      <selection pane="topRight" activeCell="AL14" sqref="AL14"/>
      <selection pane="bottomLeft" activeCell="AL14" sqref="AL14"/>
      <selection pane="bottomRight" activeCell="D9" sqref="D9"/>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DATE(YEAR('M2'!F8:J8),MONTH('M2'!F8:J8)+1,DAY('M2'!F8:J8))</f>
        <v>39569</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'M2'!AQ8+'M2'!AR8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'M2'!AQ9+'M2'!AR9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'M2'!AQ10+'M2'!AR10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'M2'!AQ11+'M2'!AR11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39569</v>
      </c>
      <c r="J12" s="26">
        <f t="shared" ref="J12:AM12" si="0">I12+1</f>
        <v>39570</v>
      </c>
      <c r="K12" s="26">
        <f t="shared" si="0"/>
        <v>39571</v>
      </c>
      <c r="L12" s="26">
        <f t="shared" si="0"/>
        <v>39572</v>
      </c>
      <c r="M12" s="26">
        <f t="shared" si="0"/>
        <v>39573</v>
      </c>
      <c r="N12" s="26">
        <f t="shared" si="0"/>
        <v>39574</v>
      </c>
      <c r="O12" s="26">
        <f t="shared" si="0"/>
        <v>39575</v>
      </c>
      <c r="P12" s="26">
        <f t="shared" si="0"/>
        <v>39576</v>
      </c>
      <c r="Q12" s="26">
        <f t="shared" si="0"/>
        <v>39577</v>
      </c>
      <c r="R12" s="26">
        <f t="shared" si="0"/>
        <v>39578</v>
      </c>
      <c r="S12" s="26">
        <f t="shared" si="0"/>
        <v>39579</v>
      </c>
      <c r="T12" s="26">
        <f t="shared" si="0"/>
        <v>39580</v>
      </c>
      <c r="U12" s="26">
        <f t="shared" si="0"/>
        <v>39581</v>
      </c>
      <c r="V12" s="26">
        <f t="shared" si="0"/>
        <v>39582</v>
      </c>
      <c r="W12" s="26">
        <f t="shared" si="0"/>
        <v>39583</v>
      </c>
      <c r="X12" s="26">
        <f t="shared" si="0"/>
        <v>39584</v>
      </c>
      <c r="Y12" s="26">
        <f t="shared" si="0"/>
        <v>39585</v>
      </c>
      <c r="Z12" s="26">
        <f t="shared" si="0"/>
        <v>39586</v>
      </c>
      <c r="AA12" s="26">
        <f t="shared" si="0"/>
        <v>39587</v>
      </c>
      <c r="AB12" s="26">
        <f t="shared" si="0"/>
        <v>39588</v>
      </c>
      <c r="AC12" s="26">
        <f t="shared" si="0"/>
        <v>39589</v>
      </c>
      <c r="AD12" s="26">
        <f t="shared" si="0"/>
        <v>39590</v>
      </c>
      <c r="AE12" s="26">
        <f t="shared" si="0"/>
        <v>39591</v>
      </c>
      <c r="AF12" s="26">
        <f t="shared" si="0"/>
        <v>39592</v>
      </c>
      <c r="AG12" s="26">
        <f t="shared" si="0"/>
        <v>39593</v>
      </c>
      <c r="AH12" s="26">
        <f t="shared" si="0"/>
        <v>39594</v>
      </c>
      <c r="AI12" s="26">
        <f t="shared" si="0"/>
        <v>39595</v>
      </c>
      <c r="AJ12" s="26">
        <f t="shared" si="0"/>
        <v>39596</v>
      </c>
      <c r="AK12" s="26">
        <f t="shared" si="0"/>
        <v>39597</v>
      </c>
      <c r="AL12" s="26">
        <f t="shared" si="0"/>
        <v>39598</v>
      </c>
      <c r="AM12" s="27">
        <f t="shared" si="0"/>
        <v>39599</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39569</v>
      </c>
      <c r="J13" s="30">
        <f t="shared" si="1"/>
        <v>39570</v>
      </c>
      <c r="K13" s="30">
        <f t="shared" si="1"/>
        <v>39571</v>
      </c>
      <c r="L13" s="30">
        <f t="shared" si="1"/>
        <v>39572</v>
      </c>
      <c r="M13" s="30">
        <f t="shared" si="1"/>
        <v>39573</v>
      </c>
      <c r="N13" s="30">
        <f t="shared" si="1"/>
        <v>39574</v>
      </c>
      <c r="O13" s="30">
        <f t="shared" si="1"/>
        <v>39575</v>
      </c>
      <c r="P13" s="30">
        <f t="shared" si="1"/>
        <v>39576</v>
      </c>
      <c r="Q13" s="30">
        <f t="shared" si="1"/>
        <v>39577</v>
      </c>
      <c r="R13" s="30">
        <f t="shared" si="1"/>
        <v>39578</v>
      </c>
      <c r="S13" s="30">
        <f t="shared" si="1"/>
        <v>39579</v>
      </c>
      <c r="T13" s="30">
        <f t="shared" si="1"/>
        <v>39580</v>
      </c>
      <c r="U13" s="30">
        <f t="shared" si="1"/>
        <v>39581</v>
      </c>
      <c r="V13" s="30">
        <f t="shared" si="1"/>
        <v>39582</v>
      </c>
      <c r="W13" s="30">
        <f t="shared" si="1"/>
        <v>39583</v>
      </c>
      <c r="X13" s="30">
        <f t="shared" si="1"/>
        <v>39584</v>
      </c>
      <c r="Y13" s="30">
        <f t="shared" si="1"/>
        <v>39585</v>
      </c>
      <c r="Z13" s="30">
        <f t="shared" si="1"/>
        <v>39586</v>
      </c>
      <c r="AA13" s="30">
        <f t="shared" si="1"/>
        <v>39587</v>
      </c>
      <c r="AB13" s="30">
        <f t="shared" si="1"/>
        <v>39588</v>
      </c>
      <c r="AC13" s="30">
        <f t="shared" si="1"/>
        <v>39589</v>
      </c>
      <c r="AD13" s="30">
        <f t="shared" si="1"/>
        <v>39590</v>
      </c>
      <c r="AE13" s="30">
        <f t="shared" si="1"/>
        <v>39591</v>
      </c>
      <c r="AF13" s="30">
        <f t="shared" si="1"/>
        <v>39592</v>
      </c>
      <c r="AG13" s="30">
        <f t="shared" si="1"/>
        <v>39593</v>
      </c>
      <c r="AH13" s="30">
        <f t="shared" si="1"/>
        <v>39594</v>
      </c>
      <c r="AI13" s="30">
        <f t="shared" si="1"/>
        <v>39595</v>
      </c>
      <c r="AJ13" s="30">
        <f t="shared" si="1"/>
        <v>39596</v>
      </c>
      <c r="AK13" s="30">
        <f t="shared" si="1"/>
        <v>39597</v>
      </c>
      <c r="AL13" s="30">
        <f t="shared" si="1"/>
        <v>39598</v>
      </c>
      <c r="AM13" s="31">
        <f t="shared" si="1"/>
        <v>39599</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'M2'!AO14+'M2'!AP14</f>
        <v>4</v>
      </c>
      <c r="AP14" s="123">
        <f>COUNTIF(I14:AM14,"A")+AR14</f>
        <v>0</v>
      </c>
      <c r="AQ14" s="123">
        <f>'M2'!AQ14+'M2'!AR14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'M2'!AO15+'M2'!AP15</f>
        <v>4</v>
      </c>
      <c r="AP15" s="39">
        <f t="shared" ref="AP15:AP113" si="3">COUNTIF(I15:AM15,"A")+AR15</f>
        <v>0</v>
      </c>
      <c r="AQ15" s="39">
        <f>'M2'!AQ15+'M2'!AR15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'M2'!AO16+'M2'!AP16</f>
        <v>0</v>
      </c>
      <c r="AP16" s="39">
        <f t="shared" si="3"/>
        <v>0</v>
      </c>
      <c r="AQ16" s="39">
        <f>'M2'!AQ16+'M2'!AR16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'M2'!AO17+'M2'!AP17</f>
        <v>0</v>
      </c>
      <c r="AP17" s="39">
        <f t="shared" si="3"/>
        <v>0</v>
      </c>
      <c r="AQ17" s="39">
        <f>'M2'!AQ17+'M2'!AR17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'M2'!AO18+'M2'!AP18</f>
        <v>0</v>
      </c>
      <c r="AP18" s="39">
        <f t="shared" si="3"/>
        <v>0</v>
      </c>
      <c r="AQ18" s="39">
        <f>'M2'!AQ18+'M2'!AR18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'M2'!AO19+'M2'!AP19</f>
        <v>0</v>
      </c>
      <c r="AP19" s="39">
        <f t="shared" si="3"/>
        <v>0</v>
      </c>
      <c r="AQ19" s="39">
        <f>'M2'!AQ19+'M2'!AR19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'M2'!AO20+'M2'!AP20</f>
        <v>0</v>
      </c>
      <c r="AP20" s="39">
        <f t="shared" si="3"/>
        <v>0</v>
      </c>
      <c r="AQ20" s="39">
        <f>'M2'!AQ20+'M2'!AR20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'M2'!AO21+'M2'!AP21</f>
        <v>0</v>
      </c>
      <c r="AP21" s="39">
        <f t="shared" si="3"/>
        <v>0</v>
      </c>
      <c r="AQ21" s="39">
        <f>'M2'!AQ21+'M2'!AR21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'M2'!AO22+'M2'!AP22</f>
        <v>0</v>
      </c>
      <c r="AP22" s="39">
        <f t="shared" si="3"/>
        <v>0</v>
      </c>
      <c r="AQ22" s="39">
        <f>'M2'!AQ22+'M2'!AR22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'M2'!AO23+'M2'!AP23</f>
        <v>0</v>
      </c>
      <c r="AP23" s="39">
        <f t="shared" si="3"/>
        <v>0</v>
      </c>
      <c r="AQ23" s="39">
        <f>'M2'!AQ23+'M2'!AR23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'M2'!AO24+'M2'!AP24</f>
        <v>0</v>
      </c>
      <c r="AP24" s="39">
        <f t="shared" si="3"/>
        <v>0</v>
      </c>
      <c r="AQ24" s="39">
        <f>'M2'!AQ24+'M2'!AR24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'M2'!AO25+'M2'!AP25</f>
        <v>0</v>
      </c>
      <c r="AP25" s="39">
        <f t="shared" si="3"/>
        <v>0</v>
      </c>
      <c r="AQ25" s="39">
        <f>'M2'!AQ25+'M2'!AR25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'M2'!AO26+'M2'!AP26</f>
        <v>0</v>
      </c>
      <c r="AP26" s="39">
        <f t="shared" si="3"/>
        <v>0</v>
      </c>
      <c r="AQ26" s="39">
        <f>'M2'!AQ26+'M2'!AR26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'M2'!AO27+'M2'!AP27</f>
        <v>0</v>
      </c>
      <c r="AP27" s="39">
        <f t="shared" si="3"/>
        <v>0</v>
      </c>
      <c r="AQ27" s="39">
        <f>'M2'!AQ27+'M2'!AR27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'M2'!AO28+'M2'!AP28</f>
        <v>0</v>
      </c>
      <c r="AP28" s="39">
        <f t="shared" si="3"/>
        <v>0</v>
      </c>
      <c r="AQ28" s="39">
        <f>'M2'!AQ28+'M2'!AR28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'M2'!AO29+'M2'!AP29</f>
        <v>0</v>
      </c>
      <c r="AP29" s="39">
        <f t="shared" si="3"/>
        <v>0</v>
      </c>
      <c r="AQ29" s="39">
        <f>'M2'!AQ29+'M2'!AR29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'M2'!AO30+'M2'!AP30</f>
        <v>0</v>
      </c>
      <c r="AP30" s="39">
        <f t="shared" si="3"/>
        <v>0</v>
      </c>
      <c r="AQ30" s="39">
        <f>'M2'!AQ30+'M2'!AR30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'M2'!AO31+'M2'!AP31</f>
        <v>0</v>
      </c>
      <c r="AP31" s="39">
        <f t="shared" si="3"/>
        <v>0</v>
      </c>
      <c r="AQ31" s="39">
        <f>'M2'!AQ31+'M2'!AR31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'M2'!AO32+'M2'!AP32</f>
        <v>0</v>
      </c>
      <c r="AP32" s="39">
        <f t="shared" si="3"/>
        <v>0</v>
      </c>
      <c r="AQ32" s="39">
        <f>'M2'!AQ32+'M2'!AR32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'M2'!AO33+'M2'!AP33</f>
        <v>0</v>
      </c>
      <c r="AP33" s="39">
        <f t="shared" si="3"/>
        <v>0</v>
      </c>
      <c r="AQ33" s="39">
        <f>'M2'!AQ33+'M2'!AR33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'M2'!AO34+'M2'!AP34</f>
        <v>0</v>
      </c>
      <c r="AP34" s="39">
        <f t="shared" si="3"/>
        <v>0</v>
      </c>
      <c r="AQ34" s="39">
        <f>'M2'!AQ34+'M2'!AR34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'M2'!AO35+'M2'!AP35</f>
        <v>0</v>
      </c>
      <c r="AP35" s="39">
        <f t="shared" si="3"/>
        <v>0</v>
      </c>
      <c r="AQ35" s="39">
        <f>'M2'!AQ35+'M2'!AR35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'M2'!AO36+'M2'!AP36</f>
        <v>0</v>
      </c>
      <c r="AP36" s="39">
        <f t="shared" si="3"/>
        <v>0</v>
      </c>
      <c r="AQ36" s="39">
        <f>'M2'!AQ36+'M2'!AR36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'M2'!AO37+'M2'!AP37</f>
        <v>0</v>
      </c>
      <c r="AP37" s="39">
        <f t="shared" si="3"/>
        <v>0</v>
      </c>
      <c r="AQ37" s="39">
        <f>'M2'!AQ37+'M2'!AR37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'M2'!AO38+'M2'!AP38</f>
        <v>0</v>
      </c>
      <c r="AP38" s="39">
        <f t="shared" si="3"/>
        <v>0</v>
      </c>
      <c r="AQ38" s="39">
        <f>'M2'!AQ38+'M2'!AR38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'M2'!AO39+'M2'!AP39</f>
        <v>0</v>
      </c>
      <c r="AP39" s="39">
        <f t="shared" si="3"/>
        <v>0</v>
      </c>
      <c r="AQ39" s="39">
        <f>'M2'!AQ39+'M2'!AR39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'M2'!AO40+'M2'!AP40</f>
        <v>0</v>
      </c>
      <c r="AP40" s="39">
        <f t="shared" si="3"/>
        <v>0</v>
      </c>
      <c r="AQ40" s="39">
        <f>'M2'!AQ40+'M2'!AR40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'M2'!AO41+'M2'!AP41</f>
        <v>0</v>
      </c>
      <c r="AP41" s="39">
        <f t="shared" si="3"/>
        <v>0</v>
      </c>
      <c r="AQ41" s="39">
        <f>'M2'!AQ41+'M2'!AR41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'M2'!AO42+'M2'!AP42</f>
        <v>0</v>
      </c>
      <c r="AP42" s="39">
        <f t="shared" si="3"/>
        <v>0</v>
      </c>
      <c r="AQ42" s="39">
        <f>'M2'!AQ42+'M2'!AR42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'M2'!AO43+'M2'!AP43</f>
        <v>0</v>
      </c>
      <c r="AP43" s="39">
        <f t="shared" si="3"/>
        <v>0</v>
      </c>
      <c r="AQ43" s="39">
        <f>'M2'!AQ43+'M2'!AR43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'M2'!AO44+'M2'!AP44</f>
        <v>0</v>
      </c>
      <c r="AP44" s="39">
        <f t="shared" si="3"/>
        <v>0</v>
      </c>
      <c r="AQ44" s="39">
        <f>'M2'!AQ44+'M2'!AR44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'M2'!AO45+'M2'!AP45</f>
        <v>0</v>
      </c>
      <c r="AP45" s="39">
        <f t="shared" si="3"/>
        <v>0</v>
      </c>
      <c r="AQ45" s="39">
        <f>'M2'!AQ45+'M2'!AR45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'M2'!AO46+'M2'!AP46</f>
        <v>0</v>
      </c>
      <c r="AP46" s="39">
        <f t="shared" si="3"/>
        <v>0</v>
      </c>
      <c r="AQ46" s="39">
        <f>'M2'!AQ46+'M2'!AR46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'M2'!AO47+'M2'!AP47</f>
        <v>0</v>
      </c>
      <c r="AP47" s="39">
        <f t="shared" si="3"/>
        <v>0</v>
      </c>
      <c r="AQ47" s="39">
        <f>'M2'!AQ47+'M2'!AR47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'M2'!AO48+'M2'!AP48</f>
        <v>0</v>
      </c>
      <c r="AP48" s="39">
        <f t="shared" si="3"/>
        <v>0</v>
      </c>
      <c r="AQ48" s="39">
        <f>'M2'!AQ48+'M2'!AR48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'M2'!AO49+'M2'!AP49</f>
        <v>0</v>
      </c>
      <c r="AP49" s="39">
        <f t="shared" si="3"/>
        <v>0</v>
      </c>
      <c r="AQ49" s="39">
        <f>'M2'!AQ49+'M2'!AR49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'M2'!AO50+'M2'!AP50</f>
        <v>0</v>
      </c>
      <c r="AP50" s="39">
        <f t="shared" si="3"/>
        <v>0</v>
      </c>
      <c r="AQ50" s="39">
        <f>'M2'!AQ50+'M2'!AR50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'M2'!AO51+'M2'!AP51</f>
        <v>0</v>
      </c>
      <c r="AP51" s="39">
        <f t="shared" si="3"/>
        <v>0</v>
      </c>
      <c r="AQ51" s="39">
        <f>'M2'!AQ51+'M2'!AR51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'M2'!AO52+'M2'!AP52</f>
        <v>0</v>
      </c>
      <c r="AP52" s="39">
        <f t="shared" si="3"/>
        <v>0</v>
      </c>
      <c r="AQ52" s="39">
        <f>'M2'!AQ52+'M2'!AR52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'M2'!AO53+'M2'!AP53</f>
        <v>0</v>
      </c>
      <c r="AP53" s="39">
        <f t="shared" si="3"/>
        <v>0</v>
      </c>
      <c r="AQ53" s="39">
        <f>'M2'!AQ53+'M2'!AR53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'M2'!AO54+'M2'!AP54</f>
        <v>0</v>
      </c>
      <c r="AP54" s="39">
        <f t="shared" si="3"/>
        <v>0</v>
      </c>
      <c r="AQ54" s="39">
        <f>'M2'!AQ54+'M2'!AR54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'M2'!AO55+'M2'!AP55</f>
        <v>0</v>
      </c>
      <c r="AP55" s="39">
        <f t="shared" si="3"/>
        <v>0</v>
      </c>
      <c r="AQ55" s="39">
        <f>'M2'!AQ55+'M2'!AR55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'M2'!AO56+'M2'!AP56</f>
        <v>0</v>
      </c>
      <c r="AP56" s="39">
        <f t="shared" si="3"/>
        <v>0</v>
      </c>
      <c r="AQ56" s="39">
        <f>'M2'!AQ56+'M2'!AR56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'M2'!AO57+'M2'!AP57</f>
        <v>0</v>
      </c>
      <c r="AP57" s="39">
        <f t="shared" si="3"/>
        <v>0</v>
      </c>
      <c r="AQ57" s="39">
        <f>'M2'!AQ57+'M2'!AR57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'M2'!AO58+'M2'!AP58</f>
        <v>0</v>
      </c>
      <c r="AP58" s="39">
        <f t="shared" si="3"/>
        <v>0</v>
      </c>
      <c r="AQ58" s="39">
        <f>'M2'!AQ58+'M2'!AR58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'M2'!AO59+'M2'!AP59</f>
        <v>0</v>
      </c>
      <c r="AP59" s="39">
        <f t="shared" si="3"/>
        <v>0</v>
      </c>
      <c r="AQ59" s="39">
        <f>'M2'!AQ59+'M2'!AR59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'M2'!AO60+'M2'!AP60</f>
        <v>0</v>
      </c>
      <c r="AP60" s="39">
        <f t="shared" si="3"/>
        <v>0</v>
      </c>
      <c r="AQ60" s="39">
        <f>'M2'!AQ60+'M2'!AR60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'M2'!AO61+'M2'!AP61</f>
        <v>0</v>
      </c>
      <c r="AP61" s="39">
        <f t="shared" si="3"/>
        <v>0</v>
      </c>
      <c r="AQ61" s="39">
        <f>'M2'!AQ61+'M2'!AR61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'M2'!AO62+'M2'!AP62</f>
        <v>0</v>
      </c>
      <c r="AP62" s="39">
        <f t="shared" si="3"/>
        <v>0</v>
      </c>
      <c r="AQ62" s="39">
        <f>'M2'!AQ62+'M2'!AR62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'M2'!AO63+'M2'!AP63</f>
        <v>0</v>
      </c>
      <c r="AP63" s="39">
        <f t="shared" si="3"/>
        <v>0</v>
      </c>
      <c r="AQ63" s="39">
        <f>'M2'!AQ63+'M2'!AR63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'M2'!AO64+'M2'!AP64</f>
        <v>0</v>
      </c>
      <c r="AP64" s="39">
        <f t="shared" si="3"/>
        <v>0</v>
      </c>
      <c r="AQ64" s="39">
        <f>'M2'!AQ64+'M2'!AR64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'M2'!AO65+'M2'!AP65</f>
        <v>0</v>
      </c>
      <c r="AP65" s="39">
        <f t="shared" si="3"/>
        <v>0</v>
      </c>
      <c r="AQ65" s="39">
        <f>'M2'!AQ65+'M2'!AR65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'M2'!AO66+'M2'!AP66</f>
        <v>0</v>
      </c>
      <c r="AP66" s="39">
        <f t="shared" si="3"/>
        <v>0</v>
      </c>
      <c r="AQ66" s="39">
        <f>'M2'!AQ66+'M2'!AR66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'M2'!AO67+'M2'!AP67</f>
        <v>0</v>
      </c>
      <c r="AP67" s="39">
        <f t="shared" si="3"/>
        <v>0</v>
      </c>
      <c r="AQ67" s="39">
        <f>'M2'!AQ67+'M2'!AR67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'M2'!AO108+'M2'!AP108</f>
        <v>0</v>
      </c>
      <c r="AP108" s="39">
        <f t="shared" si="3"/>
        <v>0</v>
      </c>
      <c r="AQ108" s="39">
        <f>'M2'!AQ108+'M2'!AR108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'M2'!AO109+'M2'!AP109</f>
        <v>0</v>
      </c>
      <c r="AP109" s="39">
        <f t="shared" si="3"/>
        <v>0</v>
      </c>
      <c r="AQ109" s="39">
        <f>'M2'!AQ109+'M2'!AR109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'M2'!AO110+'M2'!AP110</f>
        <v>0</v>
      </c>
      <c r="AP110" s="39">
        <f t="shared" si="3"/>
        <v>0</v>
      </c>
      <c r="AQ110" s="39">
        <f>'M2'!AQ110+'M2'!AR110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'M2'!AO111+'M2'!AP111</f>
        <v>0</v>
      </c>
      <c r="AP111" s="39">
        <f t="shared" si="3"/>
        <v>0</v>
      </c>
      <c r="AQ111" s="39">
        <f>'M2'!AQ111+'M2'!AR111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'M2'!AO112+'M2'!AP112</f>
        <v>0</v>
      </c>
      <c r="AP112" s="39">
        <f t="shared" si="3"/>
        <v>0</v>
      </c>
      <c r="AQ112" s="39">
        <f>'M2'!AQ112+'M2'!AR112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'M2'!AO113+'M2'!AP113</f>
        <v>0</v>
      </c>
      <c r="AP113" s="39">
        <f t="shared" si="3"/>
        <v>0</v>
      </c>
      <c r="AQ113" s="39">
        <f>'M2'!AQ113+'M2'!AR113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76" priority="1" stopIfTrue="1">
      <formula>OR(I$12&gt;$G$7,I$12&lt;$F$7,MONTH(I$12)&gt;MONTH($I$12),I$12&gt;$H14,I$12&lt;$G14)</formula>
    </cfRule>
    <cfRule type="expression" dxfId="175" priority="2" stopIfTrue="1">
      <formula>OR(WEEKDAY(I$12)=1,WEEKDAY(I$12)=7,I14="F")</formula>
    </cfRule>
    <cfRule type="expression" dxfId="174" priority="3" stopIfTrue="1">
      <formula>OR(I14="E",I14="S",I14="K",I14="UE")</formula>
    </cfRule>
  </conditionalFormatting>
  <conditionalFormatting sqref="AN14:AN113">
    <cfRule type="cellIs" dxfId="173" priority="4" stopIfTrue="1" operator="greaterThanOrEqual">
      <formula>25</formula>
    </cfRule>
  </conditionalFormatting>
  <conditionalFormatting sqref="AN7:AN11">
    <cfRule type="cellIs" dxfId="17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21111"/>
  <dimension ref="A1:BR130"/>
  <sheetViews>
    <sheetView showGridLines="0" showZeros="0" zoomScale="120" workbookViewId="0">
      <pane xSplit="8" ySplit="13" topLeftCell="I14" activePane="bottomRight" state="frozen"/>
      <selection activeCell="AN9" sqref="AN9"/>
      <selection pane="topRight" activeCell="AN9" sqref="AN9"/>
      <selection pane="bottomLeft" activeCell="AN9" sqref="AN9"/>
      <selection pane="bottomRight" activeCell="I14" sqref="I14:J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5.42578125" style="15" customWidth="1"/>
    <col min="41" max="41" width="5.42578125" style="16" hidden="1" customWidth="1"/>
    <col min="42" max="42" width="5.42578125" style="16" customWidth="1"/>
    <col min="43" max="43" width="5.42578125" style="16" hidden="1" customWidth="1"/>
    <col min="44" max="44" width="5.42578125" style="16" customWidth="1"/>
    <col min="45" max="16384" width="11.42578125" style="2"/>
  </cols>
  <sheetData>
    <row r="1" spans="1:70" s="15" customFormat="1" ht="15" customHeight="1" x14ac:dyDescent="0.25">
      <c r="A1" s="14"/>
      <c r="B1" s="53" t="s">
        <v>0</v>
      </c>
      <c r="C1" s="65"/>
      <c r="D1" s="65"/>
      <c r="F1" s="180">
        <f>'1. Maßnahmemonat M1'!F1:G1</f>
        <v>735123402</v>
      </c>
      <c r="G1" s="181"/>
      <c r="H1" s="13"/>
      <c r="I1" s="13"/>
      <c r="J1" s="13"/>
      <c r="K1" s="34"/>
      <c r="L1" s="34"/>
      <c r="M1" s="34"/>
      <c r="N1" s="34"/>
      <c r="O1" s="35"/>
      <c r="P1" s="16"/>
      <c r="Q1" s="16"/>
      <c r="R1" s="16"/>
      <c r="S1" s="16"/>
      <c r="T1" s="16"/>
      <c r="U1" s="16"/>
      <c r="V1" s="130"/>
      <c r="W1" s="130"/>
      <c r="X1" s="5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140"/>
      <c r="AO1" s="206" t="s">
        <v>58</v>
      </c>
      <c r="AP1" s="206" t="s">
        <v>25</v>
      </c>
      <c r="AQ1" s="206" t="s">
        <v>57</v>
      </c>
      <c r="AR1" s="209" t="s">
        <v>24</v>
      </c>
    </row>
    <row r="2" spans="1:70"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130">
        <f>'1. Maßnahmemonat M1'!V2</f>
        <v>0</v>
      </c>
      <c r="W2" s="130">
        <f>'1. Maßnahmemonat M1'!W2</f>
        <v>0</v>
      </c>
      <c r="X2" s="130">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140"/>
      <c r="AO2" s="207"/>
      <c r="AP2" s="207"/>
      <c r="AQ2" s="207"/>
      <c r="AR2" s="210"/>
    </row>
    <row r="3" spans="1:70" s="19" customFormat="1" ht="15" customHeight="1" x14ac:dyDescent="0.2">
      <c r="B3" s="53" t="str">
        <f>'1. Maßnahmemonat M1'!B3</f>
        <v xml:space="preserve">Maßnahmeträger </v>
      </c>
      <c r="F3" s="189" t="str">
        <f>'1. Maßnahmemonat M1'!F3:W3</f>
        <v>Testträger</v>
      </c>
      <c r="G3" s="190"/>
      <c r="H3" s="190"/>
      <c r="I3" s="190"/>
      <c r="J3" s="190"/>
      <c r="K3" s="190"/>
      <c r="L3" s="190"/>
      <c r="M3" s="190"/>
      <c r="N3" s="190"/>
      <c r="O3" s="190"/>
      <c r="P3" s="190"/>
      <c r="Q3" s="190"/>
      <c r="R3" s="190"/>
      <c r="S3" s="191"/>
      <c r="T3" s="40"/>
      <c r="U3" s="40"/>
      <c r="V3" s="130">
        <f>'1. Maßnahmemonat M1'!V3</f>
        <v>0</v>
      </c>
      <c r="W3" s="130">
        <f>'1. Maßnahmemonat M1'!W3</f>
        <v>0</v>
      </c>
      <c r="X3" s="130">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140"/>
      <c r="AO3" s="207"/>
      <c r="AP3" s="207"/>
      <c r="AQ3" s="207"/>
      <c r="AR3" s="210"/>
    </row>
    <row r="4" spans="1:70"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130">
        <f>'1. Maßnahmemonat M1'!V4</f>
        <v>0</v>
      </c>
      <c r="W4" s="130">
        <f>'1. Maßnahmemonat M1'!W4</f>
        <v>0</v>
      </c>
      <c r="X4" s="130">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140"/>
      <c r="AO4" s="207"/>
      <c r="AP4" s="207"/>
      <c r="AQ4" s="207"/>
      <c r="AR4" s="210"/>
    </row>
    <row r="5" spans="1:70" s="19" customFormat="1" ht="15" customHeight="1" x14ac:dyDescent="0.2">
      <c r="B5" s="53" t="str">
        <f>'1. Maßnahmemonat M1'!B5</f>
        <v>PLZ, Ort</v>
      </c>
      <c r="F5" s="132">
        <f>'1. Maßnahmemonat M1'!F5:W5</f>
        <v>6110</v>
      </c>
      <c r="G5" s="189" t="str">
        <f>'1. Maßnahmemonat M1'!G5:X5</f>
        <v>Teststadt</v>
      </c>
      <c r="H5" s="190">
        <f>'1. Maßnahmemonat M1'!H5:Y5</f>
        <v>0</v>
      </c>
      <c r="I5" s="190">
        <f>'1. Maßnahmemonat M1'!I5:Z5</f>
        <v>0</v>
      </c>
      <c r="J5" s="191">
        <f>'1. Maßnahmemonat M1'!J5:AA5</f>
        <v>0</v>
      </c>
      <c r="K5" s="117"/>
      <c r="L5" s="117"/>
      <c r="M5" s="117"/>
      <c r="N5" s="117"/>
      <c r="O5" s="117"/>
      <c r="P5" s="117"/>
      <c r="Q5" s="117"/>
      <c r="R5" s="117"/>
      <c r="S5" s="117"/>
      <c r="T5" s="40"/>
      <c r="U5" s="40"/>
      <c r="V5" s="130">
        <f>'1. Maßnahmemonat M1'!V5</f>
        <v>0</v>
      </c>
      <c r="W5" s="130">
        <f>'1. Maßnahmemonat M1'!W5</f>
        <v>0</v>
      </c>
      <c r="X5" s="130">
        <f>'1. Maßnahmemonat M1'!X5</f>
        <v>0</v>
      </c>
      <c r="Y5" s="130">
        <f>'1. Maßnahmemonat M1'!Y5</f>
        <v>0</v>
      </c>
      <c r="Z5" s="113" t="str">
        <f>'1. Maßnahmemonat M1'!Z5</f>
        <v>FZ</v>
      </c>
      <c r="AA5" s="131" t="str">
        <f>'1. Maßnahmemonat M1'!AA5</f>
        <v>Gesamtfehlzeit (E, UE, K und S)</v>
      </c>
      <c r="AB5" s="130"/>
      <c r="AC5" s="130"/>
      <c r="AD5" s="130"/>
      <c r="AE5" s="113"/>
      <c r="AF5" s="131"/>
      <c r="AG5" s="130"/>
      <c r="AH5" s="130"/>
      <c r="AI5" s="130"/>
      <c r="AJ5" s="130">
        <f>'1. Maßnahmemonat M1'!AJ5</f>
        <v>0</v>
      </c>
      <c r="AK5" s="130">
        <f>'1. Maßnahmemonat M1'!AK5</f>
        <v>0</v>
      </c>
      <c r="AL5" s="130">
        <f>'1. Maßnahmemonat M1'!AL5</f>
        <v>0</v>
      </c>
      <c r="AM5" s="130">
        <f>'1. Maßnahmemonat M1'!AM5</f>
        <v>0</v>
      </c>
      <c r="AN5" s="140"/>
      <c r="AO5" s="207"/>
      <c r="AP5" s="207"/>
      <c r="AQ5" s="207"/>
      <c r="AR5" s="210"/>
    </row>
    <row r="6" spans="1:70"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130">
        <f>'1. Maßnahmemonat M1'!V6</f>
        <v>0</v>
      </c>
      <c r="W6" s="130">
        <f>'1. Maßnahmemonat M1'!W6</f>
        <v>0</v>
      </c>
      <c r="X6" s="130">
        <f>'1. Maßnahmemonat M1'!X6</f>
        <v>0</v>
      </c>
      <c r="Y6" s="130">
        <f>'1. Maßnahmemonat M1'!Y6</f>
        <v>0</v>
      </c>
      <c r="Z6" s="130">
        <f>'1. Maßnahmemonat M1'!Z6</f>
        <v>0</v>
      </c>
      <c r="AA6" s="131">
        <f>'1. Maßnahmemonat M1'!AA6</f>
        <v>0</v>
      </c>
      <c r="AB6" s="130"/>
      <c r="AC6" s="130"/>
      <c r="AD6" s="130"/>
      <c r="AE6" s="130">
        <f>'1. Maßnahmemonat M1'!AE6</f>
        <v>0</v>
      </c>
      <c r="AF6" s="131">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140"/>
      <c r="AO6" s="208"/>
      <c r="AP6" s="207"/>
      <c r="AQ6" s="208"/>
      <c r="AR6" s="210"/>
    </row>
    <row r="7" spans="1:70"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130"/>
      <c r="W7" s="130"/>
      <c r="X7" s="59" t="str">
        <f>'1. Maßnahmemonat M1'!X7</f>
        <v>Fehlzeitauswertung</v>
      </c>
      <c r="Y7" s="130">
        <f>'1. Maßnahmemonat M1'!Y7</f>
        <v>0</v>
      </c>
      <c r="Z7" s="131" t="str">
        <f>'1. Maßnahmemonat M1'!Z7</f>
        <v>Gesamtfehlzeit aller TN</v>
      </c>
      <c r="AA7" s="131"/>
      <c r="AB7" s="130"/>
      <c r="AC7" s="130"/>
      <c r="AD7" s="130"/>
      <c r="AE7" s="130"/>
      <c r="AF7" s="131"/>
      <c r="AG7" s="130"/>
      <c r="AH7" s="130"/>
      <c r="AI7" s="130">
        <f>'1. Maßnahmemonat M1'!AI7</f>
        <v>0</v>
      </c>
      <c r="AJ7" s="130">
        <f>'1. Maßnahmemonat M1'!AJ7</f>
        <v>0</v>
      </c>
      <c r="AK7" s="130">
        <f>'1. Maßnahmemonat M1'!AK7</f>
        <v>0</v>
      </c>
      <c r="AL7" s="130">
        <f>'1. Maßnahmemonat M1'!AL7</f>
        <v>0</v>
      </c>
      <c r="AM7" s="130">
        <f>'1. Maßnahmemonat M1'!AM7</f>
        <v>0</v>
      </c>
      <c r="AN7" s="64">
        <f>IF(AO7=0,"",AQ7/AO7*100)</f>
        <v>50</v>
      </c>
      <c r="AO7" s="134">
        <f>SUM(AO14:AO113)</f>
        <v>8</v>
      </c>
      <c r="AP7" s="207"/>
      <c r="AQ7" s="134">
        <f>SUM(AQ14:AQ113)</f>
        <v>4</v>
      </c>
      <c r="AR7" s="210"/>
    </row>
    <row r="8" spans="1:70" s="21" customFormat="1" ht="15" customHeight="1" x14ac:dyDescent="0.25">
      <c r="A8" s="19"/>
      <c r="B8" s="120" t="s">
        <v>59</v>
      </c>
      <c r="C8" s="19"/>
      <c r="D8" s="19"/>
      <c r="F8" s="222">
        <f ca="1">NOW()</f>
        <v>42192.439501157409</v>
      </c>
      <c r="G8" s="223"/>
      <c r="I8" s="24"/>
      <c r="J8" s="25"/>
      <c r="K8" s="20"/>
      <c r="L8" s="20"/>
      <c r="M8" s="20"/>
      <c r="N8" s="20"/>
      <c r="O8" s="20"/>
      <c r="P8" s="20"/>
      <c r="Q8" s="20"/>
      <c r="R8" s="20"/>
      <c r="S8" s="20"/>
      <c r="T8" s="20"/>
      <c r="U8" s="20"/>
      <c r="V8" s="130">
        <f>'1. Maßnahmemonat M1'!V8</f>
        <v>0</v>
      </c>
      <c r="W8" s="130">
        <f>'1. Maßnahmemonat M1'!W8</f>
        <v>0</v>
      </c>
      <c r="X8" s="130">
        <f>'1. Maßnahmemonat M1'!X8</f>
        <v>0</v>
      </c>
      <c r="Y8" s="130">
        <f>'1. Maßnahmemonat M1'!Y8</f>
        <v>0</v>
      </c>
      <c r="Z8" s="131" t="str">
        <f>'1. Maßnahmemonat M1'!Z8</f>
        <v>davon</v>
      </c>
      <c r="AA8" s="131"/>
      <c r="AB8" s="130" t="str">
        <f>'1. Maßnahmemonat M1'!AB8</f>
        <v>E</v>
      </c>
      <c r="AC8" s="131" t="str">
        <f>'1. Maßnahmemonat M1'!AC8</f>
        <v>Fehltag mit wichtigem Grund (entschuldigt)</v>
      </c>
      <c r="AD8" s="130"/>
      <c r="AE8" s="130"/>
      <c r="AF8" s="131"/>
      <c r="AG8" s="130"/>
      <c r="AH8" s="130"/>
      <c r="AI8" s="130"/>
      <c r="AJ8" s="130"/>
      <c r="AK8" s="130"/>
      <c r="AL8" s="130">
        <f>'1. Maßnahmemonat M1'!AL8</f>
        <v>0</v>
      </c>
      <c r="AM8" s="130">
        <f>'1. Maßnahmemonat M1'!AM8</f>
        <v>0</v>
      </c>
      <c r="AN8" s="64">
        <f>IF(AO$7=0,"",AQ8/AO$7*100)</f>
        <v>12.5</v>
      </c>
      <c r="AO8" s="107"/>
      <c r="AP8" s="207"/>
      <c r="AQ8" s="134">
        <f>'M37'!AQ8+'M37'!AR8</f>
        <v>1</v>
      </c>
      <c r="AR8" s="211"/>
    </row>
    <row r="9" spans="1:70" s="21" customFormat="1" ht="15" customHeight="1" x14ac:dyDescent="0.25">
      <c r="A9" s="19"/>
      <c r="B9" s="52"/>
      <c r="C9" s="19"/>
      <c r="D9" s="19"/>
      <c r="F9" s="115"/>
      <c r="G9" s="115"/>
      <c r="I9" s="24"/>
      <c r="J9" s="25"/>
      <c r="K9" s="20"/>
      <c r="L9" s="20"/>
      <c r="M9" s="20"/>
      <c r="N9" s="20"/>
      <c r="O9" s="20"/>
      <c r="P9" s="20"/>
      <c r="Q9" s="20"/>
      <c r="R9" s="20"/>
      <c r="S9" s="20"/>
      <c r="T9" s="20"/>
      <c r="U9" s="20"/>
      <c r="V9" s="130">
        <f>'1. Maßnahmemonat M1'!V9</f>
        <v>0</v>
      </c>
      <c r="W9" s="130">
        <f>'1. Maßnahmemonat M1'!W9</f>
        <v>0</v>
      </c>
      <c r="X9" s="130">
        <f>'1. Maßnahmemonat M1'!X9</f>
        <v>0</v>
      </c>
      <c r="Y9" s="130">
        <f>'1. Maßnahmemonat M1'!Y9</f>
        <v>0</v>
      </c>
      <c r="Z9" s="130">
        <f>'1. Maßnahmemonat M1'!Z9</f>
        <v>0</v>
      </c>
      <c r="AA9" s="131">
        <f>'1. Maßnahmemonat M1'!AA9</f>
        <v>0</v>
      </c>
      <c r="AB9" s="130" t="str">
        <f>'1. Maßnahmemonat M1'!AB9</f>
        <v>UE</v>
      </c>
      <c r="AC9" s="131" t="str">
        <f>'1. Maßnahmemonat M1'!AC9</f>
        <v>Fehltag ohne wichtigen Grund (unentschuldigt)</v>
      </c>
      <c r="AD9" s="130"/>
      <c r="AE9" s="130"/>
      <c r="AF9" s="131"/>
      <c r="AG9" s="130"/>
      <c r="AH9" s="130"/>
      <c r="AI9" s="130"/>
      <c r="AJ9" s="130"/>
      <c r="AK9" s="130"/>
      <c r="AL9" s="130"/>
      <c r="AM9" s="130">
        <f>'1. Maßnahmemonat M1'!AM9</f>
        <v>0</v>
      </c>
      <c r="AN9" s="64">
        <f>IF(AO$7=0,"",AQ9/AO$7*100)</f>
        <v>12.5</v>
      </c>
      <c r="AO9" s="107"/>
      <c r="AP9" s="207"/>
      <c r="AQ9" s="134">
        <f>'M37'!AQ9+'M37'!AR9</f>
        <v>1</v>
      </c>
      <c r="AR9" s="211"/>
    </row>
    <row r="10" spans="1:70" s="21" customFormat="1" ht="15" customHeight="1" x14ac:dyDescent="0.25">
      <c r="A10" s="19"/>
      <c r="B10" s="52"/>
      <c r="C10" s="19"/>
      <c r="D10" s="19"/>
      <c r="F10" s="115"/>
      <c r="G10" s="115"/>
      <c r="I10" s="24"/>
      <c r="J10" s="25"/>
      <c r="K10" s="20"/>
      <c r="L10" s="20"/>
      <c r="M10" s="20"/>
      <c r="N10" s="20"/>
      <c r="O10" s="20"/>
      <c r="P10" s="20"/>
      <c r="Q10" s="20"/>
      <c r="R10" s="20"/>
      <c r="S10" s="20"/>
      <c r="T10" s="20"/>
      <c r="U10" s="20"/>
      <c r="V10" s="130">
        <f>'1. Maßnahmemonat M1'!V10</f>
        <v>0</v>
      </c>
      <c r="W10" s="130">
        <f>'1. Maßnahmemonat M1'!W10</f>
        <v>0</v>
      </c>
      <c r="X10" s="130">
        <f>'1. Maßnahmemonat M1'!X10</f>
        <v>0</v>
      </c>
      <c r="Y10" s="130">
        <f>'1. Maßnahmemonat M1'!Y10</f>
        <v>0</v>
      </c>
      <c r="Z10" s="130">
        <f>'1. Maßnahmemonat M1'!Z10</f>
        <v>0</v>
      </c>
      <c r="AA10" s="130">
        <f>'1. Maßnahmemonat M1'!AA10</f>
        <v>0</v>
      </c>
      <c r="AB10" s="130" t="str">
        <f>'1. Maßnahmemonat M1'!AB10</f>
        <v>K</v>
      </c>
      <c r="AC10" s="131" t="str">
        <f>'1. Maßnahmemonat M1'!AC10</f>
        <v>Ärztlich bescheinigte Krankheitszeiten</v>
      </c>
      <c r="AD10" s="130"/>
      <c r="AE10" s="130"/>
      <c r="AF10" s="130"/>
      <c r="AG10" s="130"/>
      <c r="AH10" s="130"/>
      <c r="AI10" s="130"/>
      <c r="AJ10" s="130"/>
      <c r="AK10" s="130">
        <f>'1. Maßnahmemonat M1'!AK10</f>
        <v>0</v>
      </c>
      <c r="AL10" s="130">
        <f>'1. Maßnahmemonat M1'!AL10</f>
        <v>0</v>
      </c>
      <c r="AM10" s="130">
        <f>'1. Maßnahmemonat M1'!AM10</f>
        <v>0</v>
      </c>
      <c r="AN10" s="64">
        <f>IF(AO$7=0,"",AQ10/AO$7*100)</f>
        <v>12.5</v>
      </c>
      <c r="AO10" s="107"/>
      <c r="AP10" s="207"/>
      <c r="AQ10" s="134">
        <f>'M37'!AQ10+'M37'!AR10</f>
        <v>1</v>
      </c>
      <c r="AR10" s="211"/>
    </row>
    <row r="11" spans="1:70" s="21" customFormat="1" ht="15" customHeight="1" x14ac:dyDescent="0.2">
      <c r="A11" s="19"/>
      <c r="B11" s="19"/>
      <c r="C11" s="19"/>
      <c r="D11" s="19"/>
      <c r="G11" s="19"/>
      <c r="I11" s="24"/>
      <c r="J11" s="25"/>
      <c r="K11" s="20"/>
      <c r="L11" s="20"/>
      <c r="M11" s="20"/>
      <c r="N11" s="20"/>
      <c r="O11" s="20"/>
      <c r="P11" s="20"/>
      <c r="Q11" s="20"/>
      <c r="R11" s="20"/>
      <c r="S11" s="20"/>
      <c r="T11" s="20"/>
      <c r="U11" s="20"/>
      <c r="V11" s="51"/>
      <c r="W11" s="51"/>
      <c r="X11" s="111"/>
      <c r="Y11" s="111"/>
      <c r="Z11" s="111"/>
      <c r="AA11" s="111"/>
      <c r="AB11" s="130" t="str">
        <f>'1. Maßnahmemonat M1'!AB11</f>
        <v>S</v>
      </c>
      <c r="AC11" s="131" t="str">
        <f>'1. Maßnahmemonat M1'!AC11</f>
        <v>Sonstiger Fehltag (nicht E, UE oder K)</v>
      </c>
      <c r="AD11" s="111"/>
      <c r="AE11" s="111"/>
      <c r="AF11" s="111"/>
      <c r="AG11" s="111"/>
      <c r="AH11" s="111"/>
      <c r="AI11" s="111"/>
      <c r="AJ11" s="111"/>
      <c r="AK11" s="111"/>
      <c r="AL11" s="111"/>
      <c r="AM11" s="111"/>
      <c r="AN11" s="64">
        <f>IF(AO$7=0,"",AQ11/AO$7*100)</f>
        <v>12.5</v>
      </c>
      <c r="AO11" s="107"/>
      <c r="AP11" s="208"/>
      <c r="AQ11" s="134">
        <f>'M37'!AQ11+'M37'!AR11</f>
        <v>1</v>
      </c>
      <c r="AR11" s="212"/>
    </row>
    <row r="12" spans="1:70" s="21" customFormat="1" ht="13.5" customHeight="1" x14ac:dyDescent="0.2">
      <c r="A12" s="19"/>
      <c r="B12" s="177" t="s">
        <v>2</v>
      </c>
      <c r="C12" s="177" t="s">
        <v>3</v>
      </c>
      <c r="D12" s="178" t="s">
        <v>29</v>
      </c>
      <c r="E12" s="161" t="s">
        <v>1</v>
      </c>
      <c r="F12" s="177" t="s">
        <v>16</v>
      </c>
      <c r="G12" s="177" t="s">
        <v>14</v>
      </c>
      <c r="H12" s="177" t="s">
        <v>15</v>
      </c>
      <c r="I12" s="224"/>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6"/>
      <c r="AN12" s="67" t="s">
        <v>6</v>
      </c>
      <c r="AO12" s="107"/>
      <c r="AP12" s="109"/>
      <c r="AQ12" s="107"/>
      <c r="AR12" s="109"/>
    </row>
    <row r="13" spans="1:70" s="15" customFormat="1" ht="13.5" customHeight="1" x14ac:dyDescent="0.2">
      <c r="A13" s="14"/>
      <c r="B13" s="177"/>
      <c r="C13" s="177"/>
      <c r="D13" s="179"/>
      <c r="E13" s="161"/>
      <c r="F13" s="177"/>
      <c r="G13" s="177"/>
      <c r="H13" s="177"/>
      <c r="I13" s="216" t="s">
        <v>7</v>
      </c>
      <c r="J13" s="217"/>
      <c r="K13" s="220" t="s">
        <v>5</v>
      </c>
      <c r="L13" s="221"/>
      <c r="M13" s="218" t="s">
        <v>11</v>
      </c>
      <c r="N13" s="219"/>
      <c r="O13" s="220" t="s">
        <v>5</v>
      </c>
      <c r="P13" s="221"/>
      <c r="Q13" s="218" t="s">
        <v>12</v>
      </c>
      <c r="R13" s="219"/>
      <c r="S13" s="220" t="s">
        <v>5</v>
      </c>
      <c r="T13" s="221"/>
      <c r="U13" s="218" t="s">
        <v>13</v>
      </c>
      <c r="V13" s="219"/>
      <c r="W13" s="220" t="s">
        <v>5</v>
      </c>
      <c r="X13" s="221"/>
      <c r="Y13" s="218" t="s">
        <v>31</v>
      </c>
      <c r="Z13" s="219"/>
      <c r="AA13" s="220" t="s">
        <v>5</v>
      </c>
      <c r="AB13" s="221"/>
      <c r="AC13" s="216" t="s">
        <v>17</v>
      </c>
      <c r="AD13" s="217"/>
      <c r="AE13" s="213" t="s">
        <v>26</v>
      </c>
      <c r="AF13" s="213"/>
      <c r="AG13" s="213"/>
      <c r="AH13" s="213"/>
      <c r="AI13" s="213"/>
      <c r="AJ13" s="213"/>
      <c r="AK13" s="213"/>
      <c r="AL13" s="213"/>
      <c r="AM13" s="213"/>
      <c r="AN13" s="138" t="s">
        <v>5</v>
      </c>
      <c r="AO13" s="68"/>
      <c r="AP13" s="108"/>
      <c r="AQ13" s="109"/>
      <c r="AR13" s="144" t="s">
        <v>5</v>
      </c>
      <c r="AS13" s="124"/>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row>
    <row r="14" spans="1:70"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214">
        <f>SUM('1. Maßnahmemonat M1:M37'!AS14)</f>
        <v>2</v>
      </c>
      <c r="J14" s="215" t="e">
        <f>COUNTIF(#REF!,"E")+COUNTIF(#REF!,"UE")+COUNTIF(#REF!,"K")</f>
        <v>#REF!</v>
      </c>
      <c r="K14" s="204">
        <f t="shared" ref="K14:K45" si="0">IF($AO14=0,"",I14/$AO14*100)</f>
        <v>50</v>
      </c>
      <c r="L14" s="205"/>
      <c r="M14" s="214">
        <f>SUM('1. Maßnahmemonat M1:M37'!AV14)</f>
        <v>0</v>
      </c>
      <c r="N14" s="215" t="e">
        <f>COUNTIF(#REF!,"E")+COUNTIF(#REF!,"UE")+COUNTIF(#REF!,"K")</f>
        <v>#REF!</v>
      </c>
      <c r="O14" s="204">
        <f t="shared" ref="O14:O45" si="1">IF($AO14=0,"",M14/$AO14*100)</f>
        <v>0</v>
      </c>
      <c r="P14" s="205"/>
      <c r="Q14" s="214">
        <f>SUM('1. Maßnahmemonat M1:M37'!AW14)</f>
        <v>0</v>
      </c>
      <c r="R14" s="215" t="e">
        <f>COUNTIF(#REF!,"E")+COUNTIF(#REF!,"UE")+COUNTIF(#REF!,"K")</f>
        <v>#REF!</v>
      </c>
      <c r="S14" s="204">
        <f t="shared" ref="S14:S45" si="2">IF($AO14=0,"",Q14/$AO14*100)</f>
        <v>0</v>
      </c>
      <c r="T14" s="205"/>
      <c r="U14" s="214">
        <f>SUM('1. Maßnahmemonat M1:M37'!AX14)</f>
        <v>1</v>
      </c>
      <c r="V14" s="215" t="e">
        <f>COUNTIF(#REF!,"E")+COUNTIF(#REF!,"UE")+COUNTIF(#REF!,"K")</f>
        <v>#REF!</v>
      </c>
      <c r="W14" s="204">
        <f t="shared" ref="W14:W45" si="3">IF($AO14=0,"",U14/$AO14*100)</f>
        <v>25</v>
      </c>
      <c r="X14" s="205"/>
      <c r="Y14" s="214">
        <f>SUM('1. Maßnahmemonat M1:M37'!AT14)</f>
        <v>1</v>
      </c>
      <c r="Z14" s="215" t="e">
        <f>COUNTIF(#REF!,"E")+COUNTIF(#REF!,"UE")+COUNTIF(#REF!,"K")</f>
        <v>#REF!</v>
      </c>
      <c r="AA14" s="204">
        <f t="shared" ref="AA14:AA45" si="4">IF($AO14=0,"",Y14/$AO14*100)</f>
        <v>25</v>
      </c>
      <c r="AB14" s="205"/>
      <c r="AC14" s="214">
        <f>SUM('1. Maßnahmemonat M1:M37'!AU14)</f>
        <v>0</v>
      </c>
      <c r="AD14" s="215" t="e">
        <f>COUNTIF(#REF!,"E")+COUNTIF(#REF!,"UE")+COUNTIF(#REF!,"K")</f>
        <v>#REF!</v>
      </c>
      <c r="AE14" s="227"/>
      <c r="AF14" s="228"/>
      <c r="AG14" s="228"/>
      <c r="AH14" s="228"/>
      <c r="AI14" s="228"/>
      <c r="AJ14" s="228"/>
      <c r="AK14" s="228"/>
      <c r="AL14" s="228"/>
      <c r="AM14" s="229"/>
      <c r="AN14" s="66">
        <f>IF(AO14=0,"",AQ14/AO14*100)</f>
        <v>50</v>
      </c>
      <c r="AO14" s="39">
        <f>'M37'!AO14+'M37'!AP14</f>
        <v>4</v>
      </c>
      <c r="AP14" s="152">
        <v>1000</v>
      </c>
      <c r="AQ14" s="39">
        <f>'M37'!AQ14+'M37'!AR14</f>
        <v>2</v>
      </c>
      <c r="AR14" s="98">
        <f>IF(AP14=0,"",AQ14/AP14*100)</f>
        <v>0.2</v>
      </c>
    </row>
    <row r="15" spans="1:70"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214">
        <f>SUM('1. Maßnahmemonat M1:M37'!AS15)</f>
        <v>2</v>
      </c>
      <c r="J15" s="215" t="e">
        <f>COUNTIF(#REF!,"E")+COUNTIF(#REF!,"UE")+COUNTIF(#REF!,"K")</f>
        <v>#REF!</v>
      </c>
      <c r="K15" s="204">
        <f t="shared" si="0"/>
        <v>50</v>
      </c>
      <c r="L15" s="205"/>
      <c r="M15" s="214">
        <f>SUM('1. Maßnahmemonat M1:M37'!AV15)</f>
        <v>1</v>
      </c>
      <c r="N15" s="215" t="e">
        <f>COUNTIF(#REF!,"E")+COUNTIF(#REF!,"UE")+COUNTIF(#REF!,"K")</f>
        <v>#REF!</v>
      </c>
      <c r="O15" s="204">
        <f t="shared" si="1"/>
        <v>25</v>
      </c>
      <c r="P15" s="205"/>
      <c r="Q15" s="214">
        <f>SUM('1. Maßnahmemonat M1:M37'!AW15)</f>
        <v>1</v>
      </c>
      <c r="R15" s="215" t="e">
        <f>COUNTIF(#REF!,"E")+COUNTIF(#REF!,"UE")+COUNTIF(#REF!,"K")</f>
        <v>#REF!</v>
      </c>
      <c r="S15" s="204">
        <f t="shared" si="2"/>
        <v>25</v>
      </c>
      <c r="T15" s="205"/>
      <c r="U15" s="214">
        <f>SUM('1. Maßnahmemonat M1:M37'!AX15)</f>
        <v>0</v>
      </c>
      <c r="V15" s="215" t="e">
        <f>COUNTIF(#REF!,"E")+COUNTIF(#REF!,"UE")+COUNTIF(#REF!,"K")</f>
        <v>#REF!</v>
      </c>
      <c r="W15" s="204">
        <f t="shared" si="3"/>
        <v>0</v>
      </c>
      <c r="X15" s="205"/>
      <c r="Y15" s="214">
        <f>SUM('1. Maßnahmemonat M1:M37'!AT15)</f>
        <v>0</v>
      </c>
      <c r="Z15" s="215" t="e">
        <f>COUNTIF(#REF!,"E")+COUNTIF(#REF!,"UE")+COUNTIF(#REF!,"K")</f>
        <v>#REF!</v>
      </c>
      <c r="AA15" s="204">
        <f t="shared" si="4"/>
        <v>0</v>
      </c>
      <c r="AB15" s="205"/>
      <c r="AC15" s="214">
        <f>SUM('1. Maßnahmemonat M1:M37'!AU15)</f>
        <v>0</v>
      </c>
      <c r="AD15" s="215" t="e">
        <f>COUNTIF(#REF!,"E")+COUNTIF(#REF!,"UE")+COUNTIF(#REF!,"K")</f>
        <v>#REF!</v>
      </c>
      <c r="AE15" s="227"/>
      <c r="AF15" s="228"/>
      <c r="AG15" s="228"/>
      <c r="AH15" s="228"/>
      <c r="AI15" s="228"/>
      <c r="AJ15" s="228"/>
      <c r="AK15" s="228"/>
      <c r="AL15" s="228"/>
      <c r="AM15" s="229"/>
      <c r="AN15" s="66">
        <f t="shared" ref="AN15:AN113" si="5">IF(AO15=0,"",AQ15/AO15*100)</f>
        <v>50</v>
      </c>
      <c r="AO15" s="39">
        <f>'M37'!AO15+'M37'!AP15</f>
        <v>4</v>
      </c>
      <c r="AP15" s="152">
        <v>500</v>
      </c>
      <c r="AQ15" s="39">
        <f>'M37'!AQ15+'M37'!AR15</f>
        <v>2</v>
      </c>
      <c r="AR15" s="98">
        <f t="shared" ref="AR15:AR78" si="6">IF(AP15=0,"",AQ15/AP15*100)</f>
        <v>0.4</v>
      </c>
    </row>
    <row r="16" spans="1:70"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214">
        <f>SUM('1. Maßnahmemonat M1:M37'!AS16)</f>
        <v>0</v>
      </c>
      <c r="J16" s="215" t="e">
        <f>COUNTIF(#REF!,"E")+COUNTIF(#REF!,"UE")+COUNTIF(#REF!,"K")</f>
        <v>#REF!</v>
      </c>
      <c r="K16" s="204" t="str">
        <f t="shared" si="0"/>
        <v/>
      </c>
      <c r="L16" s="205"/>
      <c r="M16" s="214">
        <f>SUM('1. Maßnahmemonat M1:M37'!AV16)</f>
        <v>0</v>
      </c>
      <c r="N16" s="215" t="e">
        <f>COUNTIF(#REF!,"E")+COUNTIF(#REF!,"UE")+COUNTIF(#REF!,"K")</f>
        <v>#REF!</v>
      </c>
      <c r="O16" s="204" t="str">
        <f t="shared" si="1"/>
        <v/>
      </c>
      <c r="P16" s="205"/>
      <c r="Q16" s="214">
        <f>SUM('1. Maßnahmemonat M1:M37'!AW16)</f>
        <v>0</v>
      </c>
      <c r="R16" s="215" t="e">
        <f>COUNTIF(#REF!,"E")+COUNTIF(#REF!,"UE")+COUNTIF(#REF!,"K")</f>
        <v>#REF!</v>
      </c>
      <c r="S16" s="204" t="str">
        <f t="shared" si="2"/>
        <v/>
      </c>
      <c r="T16" s="205"/>
      <c r="U16" s="214">
        <f>SUM('1. Maßnahmemonat M1:M37'!AX16)</f>
        <v>0</v>
      </c>
      <c r="V16" s="215" t="e">
        <f>COUNTIF(#REF!,"E")+COUNTIF(#REF!,"UE")+COUNTIF(#REF!,"K")</f>
        <v>#REF!</v>
      </c>
      <c r="W16" s="204" t="str">
        <f t="shared" si="3"/>
        <v/>
      </c>
      <c r="X16" s="205"/>
      <c r="Y16" s="214">
        <f>SUM('1. Maßnahmemonat M1:M37'!AT16)</f>
        <v>0</v>
      </c>
      <c r="Z16" s="215" t="e">
        <f>COUNTIF(#REF!,"E")+COUNTIF(#REF!,"UE")+COUNTIF(#REF!,"K")</f>
        <v>#REF!</v>
      </c>
      <c r="AA16" s="204" t="str">
        <f t="shared" si="4"/>
        <v/>
      </c>
      <c r="AB16" s="205"/>
      <c r="AC16" s="214">
        <f>SUM('1. Maßnahmemonat M1:M37'!AU16)</f>
        <v>0</v>
      </c>
      <c r="AD16" s="215" t="e">
        <f>COUNTIF(#REF!,"E")+COUNTIF(#REF!,"UE")+COUNTIF(#REF!,"K")</f>
        <v>#REF!</v>
      </c>
      <c r="AE16" s="227"/>
      <c r="AF16" s="228"/>
      <c r="AG16" s="228"/>
      <c r="AH16" s="228"/>
      <c r="AI16" s="228"/>
      <c r="AJ16" s="228"/>
      <c r="AK16" s="228"/>
      <c r="AL16" s="228"/>
      <c r="AM16" s="229"/>
      <c r="AN16" s="66" t="str">
        <f t="shared" si="5"/>
        <v/>
      </c>
      <c r="AO16" s="39">
        <f>'M37'!AO16+'M37'!AP16</f>
        <v>0</v>
      </c>
      <c r="AP16" s="152"/>
      <c r="AQ16" s="39">
        <f>'M37'!AQ16+'M37'!AR16</f>
        <v>0</v>
      </c>
      <c r="AR16" s="98" t="str">
        <f t="shared" si="6"/>
        <v/>
      </c>
    </row>
    <row r="17" spans="1:44"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214">
        <f>SUM('1. Maßnahmemonat M1:M37'!AS17)</f>
        <v>0</v>
      </c>
      <c r="J17" s="215" t="e">
        <f>COUNTIF(#REF!,"E")+COUNTIF(#REF!,"UE")+COUNTIF(#REF!,"K")</f>
        <v>#REF!</v>
      </c>
      <c r="K17" s="204" t="str">
        <f t="shared" si="0"/>
        <v/>
      </c>
      <c r="L17" s="205"/>
      <c r="M17" s="214">
        <f>SUM('1. Maßnahmemonat M1:M37'!AV17)</f>
        <v>0</v>
      </c>
      <c r="N17" s="215" t="e">
        <f>COUNTIF(#REF!,"E")+COUNTIF(#REF!,"UE")+COUNTIF(#REF!,"K")</f>
        <v>#REF!</v>
      </c>
      <c r="O17" s="204" t="str">
        <f t="shared" si="1"/>
        <v/>
      </c>
      <c r="P17" s="205"/>
      <c r="Q17" s="214">
        <f>SUM('1. Maßnahmemonat M1:M37'!AW17)</f>
        <v>0</v>
      </c>
      <c r="R17" s="215" t="e">
        <f>COUNTIF(#REF!,"E")+COUNTIF(#REF!,"UE")+COUNTIF(#REF!,"K")</f>
        <v>#REF!</v>
      </c>
      <c r="S17" s="204" t="str">
        <f t="shared" si="2"/>
        <v/>
      </c>
      <c r="T17" s="205"/>
      <c r="U17" s="214">
        <f>SUM('1. Maßnahmemonat M1:M37'!AX17)</f>
        <v>0</v>
      </c>
      <c r="V17" s="215" t="e">
        <f>COUNTIF(#REF!,"E")+COUNTIF(#REF!,"UE")+COUNTIF(#REF!,"K")</f>
        <v>#REF!</v>
      </c>
      <c r="W17" s="204" t="str">
        <f t="shared" si="3"/>
        <v/>
      </c>
      <c r="X17" s="205"/>
      <c r="Y17" s="214">
        <f>SUM('1. Maßnahmemonat M1:M37'!AT17)</f>
        <v>0</v>
      </c>
      <c r="Z17" s="215" t="e">
        <f>COUNTIF(#REF!,"E")+COUNTIF(#REF!,"UE")+COUNTIF(#REF!,"K")</f>
        <v>#REF!</v>
      </c>
      <c r="AA17" s="204" t="str">
        <f t="shared" si="4"/>
        <v/>
      </c>
      <c r="AB17" s="205"/>
      <c r="AC17" s="214">
        <f>SUM('1. Maßnahmemonat M1:M37'!AU17)</f>
        <v>0</v>
      </c>
      <c r="AD17" s="215" t="e">
        <f>COUNTIF(#REF!,"E")+COUNTIF(#REF!,"UE")+COUNTIF(#REF!,"K")</f>
        <v>#REF!</v>
      </c>
      <c r="AE17" s="227"/>
      <c r="AF17" s="228"/>
      <c r="AG17" s="228"/>
      <c r="AH17" s="228"/>
      <c r="AI17" s="228"/>
      <c r="AJ17" s="228"/>
      <c r="AK17" s="228"/>
      <c r="AL17" s="228"/>
      <c r="AM17" s="229"/>
      <c r="AN17" s="66" t="str">
        <f t="shared" si="5"/>
        <v/>
      </c>
      <c r="AO17" s="39">
        <f>'M37'!AO17+'M37'!AP17</f>
        <v>0</v>
      </c>
      <c r="AP17" s="152"/>
      <c r="AQ17" s="39">
        <f>'M37'!AQ17+'M37'!AR17</f>
        <v>0</v>
      </c>
      <c r="AR17" s="98" t="str">
        <f t="shared" si="6"/>
        <v/>
      </c>
    </row>
    <row r="18" spans="1:44"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214">
        <f>SUM('1. Maßnahmemonat M1:M37'!AS18)</f>
        <v>0</v>
      </c>
      <c r="J18" s="215" t="e">
        <f>COUNTIF(#REF!,"E")+COUNTIF(#REF!,"UE")+COUNTIF(#REF!,"K")</f>
        <v>#REF!</v>
      </c>
      <c r="K18" s="204" t="str">
        <f t="shared" si="0"/>
        <v/>
      </c>
      <c r="L18" s="205"/>
      <c r="M18" s="214">
        <f>SUM('1. Maßnahmemonat M1:M37'!AV18)</f>
        <v>0</v>
      </c>
      <c r="N18" s="215" t="e">
        <f>COUNTIF(#REF!,"E")+COUNTIF(#REF!,"UE")+COUNTIF(#REF!,"K")</f>
        <v>#REF!</v>
      </c>
      <c r="O18" s="204" t="str">
        <f t="shared" si="1"/>
        <v/>
      </c>
      <c r="P18" s="205"/>
      <c r="Q18" s="214">
        <f>SUM('1. Maßnahmemonat M1:M37'!AW18)</f>
        <v>0</v>
      </c>
      <c r="R18" s="215" t="e">
        <f>COUNTIF(#REF!,"E")+COUNTIF(#REF!,"UE")+COUNTIF(#REF!,"K")</f>
        <v>#REF!</v>
      </c>
      <c r="S18" s="204" t="str">
        <f t="shared" si="2"/>
        <v/>
      </c>
      <c r="T18" s="205"/>
      <c r="U18" s="214">
        <f>SUM('1. Maßnahmemonat M1:M37'!AX18)</f>
        <v>0</v>
      </c>
      <c r="V18" s="215" t="e">
        <f>COUNTIF(#REF!,"E")+COUNTIF(#REF!,"UE")+COUNTIF(#REF!,"K")</f>
        <v>#REF!</v>
      </c>
      <c r="W18" s="204" t="str">
        <f t="shared" si="3"/>
        <v/>
      </c>
      <c r="X18" s="205"/>
      <c r="Y18" s="214">
        <f>SUM('1. Maßnahmemonat M1:M37'!AT18)</f>
        <v>0</v>
      </c>
      <c r="Z18" s="215" t="e">
        <f>COUNTIF(#REF!,"E")+COUNTIF(#REF!,"UE")+COUNTIF(#REF!,"K")</f>
        <v>#REF!</v>
      </c>
      <c r="AA18" s="204" t="str">
        <f t="shared" si="4"/>
        <v/>
      </c>
      <c r="AB18" s="205"/>
      <c r="AC18" s="214">
        <f>SUM('1. Maßnahmemonat M1:M37'!AU18)</f>
        <v>0</v>
      </c>
      <c r="AD18" s="215" t="e">
        <f>COUNTIF(#REF!,"E")+COUNTIF(#REF!,"UE")+COUNTIF(#REF!,"K")</f>
        <v>#REF!</v>
      </c>
      <c r="AE18" s="227"/>
      <c r="AF18" s="228"/>
      <c r="AG18" s="228"/>
      <c r="AH18" s="228"/>
      <c r="AI18" s="228"/>
      <c r="AJ18" s="228"/>
      <c r="AK18" s="228"/>
      <c r="AL18" s="228"/>
      <c r="AM18" s="229"/>
      <c r="AN18" s="66" t="str">
        <f t="shared" si="5"/>
        <v/>
      </c>
      <c r="AO18" s="39">
        <f>'M37'!AO18+'M37'!AP18</f>
        <v>0</v>
      </c>
      <c r="AP18" s="152"/>
      <c r="AQ18" s="39">
        <f>'M37'!AQ18+'M37'!AR18</f>
        <v>0</v>
      </c>
      <c r="AR18" s="98" t="str">
        <f t="shared" si="6"/>
        <v/>
      </c>
    </row>
    <row r="19" spans="1:44"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214">
        <f>SUM('1. Maßnahmemonat M1:M37'!AS19)</f>
        <v>0</v>
      </c>
      <c r="J19" s="215" t="e">
        <f>COUNTIF(#REF!,"E")+COUNTIF(#REF!,"UE")+COUNTIF(#REF!,"K")</f>
        <v>#REF!</v>
      </c>
      <c r="K19" s="204" t="str">
        <f t="shared" si="0"/>
        <v/>
      </c>
      <c r="L19" s="205"/>
      <c r="M19" s="214">
        <f>SUM('1. Maßnahmemonat M1:M37'!AV19)</f>
        <v>0</v>
      </c>
      <c r="N19" s="215" t="e">
        <f>COUNTIF(#REF!,"E")+COUNTIF(#REF!,"UE")+COUNTIF(#REF!,"K")</f>
        <v>#REF!</v>
      </c>
      <c r="O19" s="204" t="str">
        <f t="shared" si="1"/>
        <v/>
      </c>
      <c r="P19" s="205"/>
      <c r="Q19" s="214">
        <f>SUM('1. Maßnahmemonat M1:M37'!AW19)</f>
        <v>0</v>
      </c>
      <c r="R19" s="215" t="e">
        <f>COUNTIF(#REF!,"E")+COUNTIF(#REF!,"UE")+COUNTIF(#REF!,"K")</f>
        <v>#REF!</v>
      </c>
      <c r="S19" s="204" t="str">
        <f t="shared" si="2"/>
        <v/>
      </c>
      <c r="T19" s="205"/>
      <c r="U19" s="214">
        <f>SUM('1. Maßnahmemonat M1:M37'!AX19)</f>
        <v>0</v>
      </c>
      <c r="V19" s="215" t="e">
        <f>COUNTIF(#REF!,"E")+COUNTIF(#REF!,"UE")+COUNTIF(#REF!,"K")</f>
        <v>#REF!</v>
      </c>
      <c r="W19" s="204" t="str">
        <f t="shared" si="3"/>
        <v/>
      </c>
      <c r="X19" s="205"/>
      <c r="Y19" s="214">
        <f>SUM('1. Maßnahmemonat M1:M37'!AT19)</f>
        <v>0</v>
      </c>
      <c r="Z19" s="215" t="e">
        <f>COUNTIF(#REF!,"E")+COUNTIF(#REF!,"UE")+COUNTIF(#REF!,"K")</f>
        <v>#REF!</v>
      </c>
      <c r="AA19" s="204" t="str">
        <f t="shared" si="4"/>
        <v/>
      </c>
      <c r="AB19" s="205"/>
      <c r="AC19" s="214">
        <f>SUM('1. Maßnahmemonat M1:M37'!AU19)</f>
        <v>0</v>
      </c>
      <c r="AD19" s="215" t="e">
        <f>COUNTIF(#REF!,"E")+COUNTIF(#REF!,"UE")+COUNTIF(#REF!,"K")</f>
        <v>#REF!</v>
      </c>
      <c r="AE19" s="227"/>
      <c r="AF19" s="228"/>
      <c r="AG19" s="228"/>
      <c r="AH19" s="228"/>
      <c r="AI19" s="228"/>
      <c r="AJ19" s="228"/>
      <c r="AK19" s="228"/>
      <c r="AL19" s="228"/>
      <c r="AM19" s="229"/>
      <c r="AN19" s="66" t="str">
        <f t="shared" si="5"/>
        <v/>
      </c>
      <c r="AO19" s="39">
        <f>'M37'!AO19+'M37'!AP19</f>
        <v>0</v>
      </c>
      <c r="AP19" s="152"/>
      <c r="AQ19" s="39">
        <f>'M37'!AQ19+'M37'!AR19</f>
        <v>0</v>
      </c>
      <c r="AR19" s="98" t="str">
        <f t="shared" si="6"/>
        <v/>
      </c>
    </row>
    <row r="20" spans="1:44"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214">
        <f>SUM('1. Maßnahmemonat M1:M37'!AS20)</f>
        <v>0</v>
      </c>
      <c r="J20" s="215" t="e">
        <f>COUNTIF(#REF!,"E")+COUNTIF(#REF!,"UE")+COUNTIF(#REF!,"K")</f>
        <v>#REF!</v>
      </c>
      <c r="K20" s="204" t="str">
        <f t="shared" si="0"/>
        <v/>
      </c>
      <c r="L20" s="205"/>
      <c r="M20" s="214">
        <f>SUM('1. Maßnahmemonat M1:M37'!AV20)</f>
        <v>0</v>
      </c>
      <c r="N20" s="215" t="e">
        <f>COUNTIF(#REF!,"E")+COUNTIF(#REF!,"UE")+COUNTIF(#REF!,"K")</f>
        <v>#REF!</v>
      </c>
      <c r="O20" s="204" t="str">
        <f t="shared" si="1"/>
        <v/>
      </c>
      <c r="P20" s="205"/>
      <c r="Q20" s="214">
        <f>SUM('1. Maßnahmemonat M1:M37'!AW20)</f>
        <v>0</v>
      </c>
      <c r="R20" s="215" t="e">
        <f>COUNTIF(#REF!,"E")+COUNTIF(#REF!,"UE")+COUNTIF(#REF!,"K")</f>
        <v>#REF!</v>
      </c>
      <c r="S20" s="204" t="str">
        <f t="shared" si="2"/>
        <v/>
      </c>
      <c r="T20" s="205"/>
      <c r="U20" s="214">
        <f>SUM('1. Maßnahmemonat M1:M37'!AX20)</f>
        <v>0</v>
      </c>
      <c r="V20" s="215" t="e">
        <f>COUNTIF(#REF!,"E")+COUNTIF(#REF!,"UE")+COUNTIF(#REF!,"K")</f>
        <v>#REF!</v>
      </c>
      <c r="W20" s="204" t="str">
        <f t="shared" si="3"/>
        <v/>
      </c>
      <c r="X20" s="205"/>
      <c r="Y20" s="214">
        <f>SUM('1. Maßnahmemonat M1:M37'!AT20)</f>
        <v>0</v>
      </c>
      <c r="Z20" s="215" t="e">
        <f>COUNTIF(#REF!,"E")+COUNTIF(#REF!,"UE")+COUNTIF(#REF!,"K")</f>
        <v>#REF!</v>
      </c>
      <c r="AA20" s="204" t="str">
        <f t="shared" si="4"/>
        <v/>
      </c>
      <c r="AB20" s="205"/>
      <c r="AC20" s="214">
        <f>SUM('1. Maßnahmemonat M1:M37'!AU20)</f>
        <v>0</v>
      </c>
      <c r="AD20" s="215" t="e">
        <f>COUNTIF(#REF!,"E")+COUNTIF(#REF!,"UE")+COUNTIF(#REF!,"K")</f>
        <v>#REF!</v>
      </c>
      <c r="AE20" s="227"/>
      <c r="AF20" s="228"/>
      <c r="AG20" s="228"/>
      <c r="AH20" s="228"/>
      <c r="AI20" s="228"/>
      <c r="AJ20" s="228"/>
      <c r="AK20" s="228"/>
      <c r="AL20" s="228"/>
      <c r="AM20" s="229"/>
      <c r="AN20" s="66" t="str">
        <f t="shared" si="5"/>
        <v/>
      </c>
      <c r="AO20" s="39">
        <f>'M37'!AO20+'M37'!AP20</f>
        <v>0</v>
      </c>
      <c r="AP20" s="152"/>
      <c r="AQ20" s="39">
        <f>'M37'!AQ20+'M37'!AR20</f>
        <v>0</v>
      </c>
      <c r="AR20" s="98" t="str">
        <f t="shared" si="6"/>
        <v/>
      </c>
    </row>
    <row r="21" spans="1:44"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214">
        <f>SUM('1. Maßnahmemonat M1:M37'!AS21)</f>
        <v>0</v>
      </c>
      <c r="J21" s="215" t="e">
        <f>COUNTIF(#REF!,"E")+COUNTIF(#REF!,"UE")+COUNTIF(#REF!,"K")</f>
        <v>#REF!</v>
      </c>
      <c r="K21" s="204" t="str">
        <f t="shared" si="0"/>
        <v/>
      </c>
      <c r="L21" s="205"/>
      <c r="M21" s="214">
        <f>SUM('1. Maßnahmemonat M1:M37'!AV21)</f>
        <v>0</v>
      </c>
      <c r="N21" s="215" t="e">
        <f>COUNTIF(#REF!,"E")+COUNTIF(#REF!,"UE")+COUNTIF(#REF!,"K")</f>
        <v>#REF!</v>
      </c>
      <c r="O21" s="204" t="str">
        <f t="shared" si="1"/>
        <v/>
      </c>
      <c r="P21" s="205"/>
      <c r="Q21" s="214">
        <f>SUM('1. Maßnahmemonat M1:M37'!AW21)</f>
        <v>0</v>
      </c>
      <c r="R21" s="215" t="e">
        <f>COUNTIF(#REF!,"E")+COUNTIF(#REF!,"UE")+COUNTIF(#REF!,"K")</f>
        <v>#REF!</v>
      </c>
      <c r="S21" s="204" t="str">
        <f t="shared" si="2"/>
        <v/>
      </c>
      <c r="T21" s="205"/>
      <c r="U21" s="214">
        <f>SUM('1. Maßnahmemonat M1:M37'!AX21)</f>
        <v>0</v>
      </c>
      <c r="V21" s="215" t="e">
        <f>COUNTIF(#REF!,"E")+COUNTIF(#REF!,"UE")+COUNTIF(#REF!,"K")</f>
        <v>#REF!</v>
      </c>
      <c r="W21" s="204" t="str">
        <f t="shared" si="3"/>
        <v/>
      </c>
      <c r="X21" s="205"/>
      <c r="Y21" s="214">
        <f>SUM('1. Maßnahmemonat M1:M37'!AT21)</f>
        <v>0</v>
      </c>
      <c r="Z21" s="215" t="e">
        <f>COUNTIF(#REF!,"E")+COUNTIF(#REF!,"UE")+COUNTIF(#REF!,"K")</f>
        <v>#REF!</v>
      </c>
      <c r="AA21" s="204" t="str">
        <f t="shared" si="4"/>
        <v/>
      </c>
      <c r="AB21" s="205"/>
      <c r="AC21" s="214">
        <f>SUM('1. Maßnahmemonat M1:M37'!AU21)</f>
        <v>0</v>
      </c>
      <c r="AD21" s="215" t="e">
        <f>COUNTIF(#REF!,"E")+COUNTIF(#REF!,"UE")+COUNTIF(#REF!,"K")</f>
        <v>#REF!</v>
      </c>
      <c r="AE21" s="227"/>
      <c r="AF21" s="228"/>
      <c r="AG21" s="228"/>
      <c r="AH21" s="228"/>
      <c r="AI21" s="228"/>
      <c r="AJ21" s="228"/>
      <c r="AK21" s="228"/>
      <c r="AL21" s="228"/>
      <c r="AM21" s="229"/>
      <c r="AN21" s="66" t="str">
        <f t="shared" si="5"/>
        <v/>
      </c>
      <c r="AO21" s="39">
        <f>'M37'!AO21+'M37'!AP21</f>
        <v>0</v>
      </c>
      <c r="AP21" s="152"/>
      <c r="AQ21" s="39">
        <f>'M37'!AQ21+'M37'!AR21</f>
        <v>0</v>
      </c>
      <c r="AR21" s="98" t="str">
        <f t="shared" si="6"/>
        <v/>
      </c>
    </row>
    <row r="22" spans="1:44"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214">
        <f>SUM('1. Maßnahmemonat M1:M37'!AS22)</f>
        <v>0</v>
      </c>
      <c r="J22" s="215" t="e">
        <f>COUNTIF(#REF!,"E")+COUNTIF(#REF!,"UE")+COUNTIF(#REF!,"K")</f>
        <v>#REF!</v>
      </c>
      <c r="K22" s="204" t="str">
        <f t="shared" si="0"/>
        <v/>
      </c>
      <c r="L22" s="205"/>
      <c r="M22" s="214">
        <f>SUM('1. Maßnahmemonat M1:M37'!AV22)</f>
        <v>0</v>
      </c>
      <c r="N22" s="215" t="e">
        <f>COUNTIF(#REF!,"E")+COUNTIF(#REF!,"UE")+COUNTIF(#REF!,"K")</f>
        <v>#REF!</v>
      </c>
      <c r="O22" s="204" t="str">
        <f t="shared" si="1"/>
        <v/>
      </c>
      <c r="P22" s="205"/>
      <c r="Q22" s="214">
        <f>SUM('1. Maßnahmemonat M1:M37'!AW22)</f>
        <v>0</v>
      </c>
      <c r="R22" s="215" t="e">
        <f>COUNTIF(#REF!,"E")+COUNTIF(#REF!,"UE")+COUNTIF(#REF!,"K")</f>
        <v>#REF!</v>
      </c>
      <c r="S22" s="204" t="str">
        <f t="shared" si="2"/>
        <v/>
      </c>
      <c r="T22" s="205"/>
      <c r="U22" s="214">
        <f>SUM('1. Maßnahmemonat M1:M37'!AX22)</f>
        <v>0</v>
      </c>
      <c r="V22" s="215" t="e">
        <f>COUNTIF(#REF!,"E")+COUNTIF(#REF!,"UE")+COUNTIF(#REF!,"K")</f>
        <v>#REF!</v>
      </c>
      <c r="W22" s="204" t="str">
        <f t="shared" si="3"/>
        <v/>
      </c>
      <c r="X22" s="205"/>
      <c r="Y22" s="214">
        <f>SUM('1. Maßnahmemonat M1:M37'!AT22)</f>
        <v>0</v>
      </c>
      <c r="Z22" s="215" t="e">
        <f>COUNTIF(#REF!,"E")+COUNTIF(#REF!,"UE")+COUNTIF(#REF!,"K")</f>
        <v>#REF!</v>
      </c>
      <c r="AA22" s="204" t="str">
        <f t="shared" si="4"/>
        <v/>
      </c>
      <c r="AB22" s="205"/>
      <c r="AC22" s="214">
        <f>SUM('1. Maßnahmemonat M1:M37'!AU22)</f>
        <v>0</v>
      </c>
      <c r="AD22" s="215" t="e">
        <f>COUNTIF(#REF!,"E")+COUNTIF(#REF!,"UE")+COUNTIF(#REF!,"K")</f>
        <v>#REF!</v>
      </c>
      <c r="AE22" s="227"/>
      <c r="AF22" s="228"/>
      <c r="AG22" s="228"/>
      <c r="AH22" s="228"/>
      <c r="AI22" s="228"/>
      <c r="AJ22" s="228"/>
      <c r="AK22" s="228"/>
      <c r="AL22" s="228"/>
      <c r="AM22" s="229"/>
      <c r="AN22" s="66" t="str">
        <f t="shared" si="5"/>
        <v/>
      </c>
      <c r="AO22" s="39">
        <f>'M37'!AO22+'M37'!AP22</f>
        <v>0</v>
      </c>
      <c r="AP22" s="152"/>
      <c r="AQ22" s="39">
        <f>'M37'!AQ22+'M37'!AR22</f>
        <v>0</v>
      </c>
      <c r="AR22" s="98" t="str">
        <f t="shared" si="6"/>
        <v/>
      </c>
    </row>
    <row r="23" spans="1:44"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214">
        <f>SUM('1. Maßnahmemonat M1:M37'!AS23)</f>
        <v>0</v>
      </c>
      <c r="J23" s="215" t="e">
        <f>COUNTIF(#REF!,"E")+COUNTIF(#REF!,"UE")+COUNTIF(#REF!,"K")</f>
        <v>#REF!</v>
      </c>
      <c r="K23" s="204" t="str">
        <f t="shared" si="0"/>
        <v/>
      </c>
      <c r="L23" s="205"/>
      <c r="M23" s="214">
        <f>SUM('1. Maßnahmemonat M1:M37'!AV23)</f>
        <v>0</v>
      </c>
      <c r="N23" s="215" t="e">
        <f>COUNTIF(#REF!,"E")+COUNTIF(#REF!,"UE")+COUNTIF(#REF!,"K")</f>
        <v>#REF!</v>
      </c>
      <c r="O23" s="204" t="str">
        <f t="shared" si="1"/>
        <v/>
      </c>
      <c r="P23" s="205"/>
      <c r="Q23" s="214">
        <f>SUM('1. Maßnahmemonat M1:M37'!AW23)</f>
        <v>0</v>
      </c>
      <c r="R23" s="215" t="e">
        <f>COUNTIF(#REF!,"E")+COUNTIF(#REF!,"UE")+COUNTIF(#REF!,"K")</f>
        <v>#REF!</v>
      </c>
      <c r="S23" s="204" t="str">
        <f t="shared" si="2"/>
        <v/>
      </c>
      <c r="T23" s="205"/>
      <c r="U23" s="214">
        <f>SUM('1. Maßnahmemonat M1:M37'!AX23)</f>
        <v>0</v>
      </c>
      <c r="V23" s="215" t="e">
        <f>COUNTIF(#REF!,"E")+COUNTIF(#REF!,"UE")+COUNTIF(#REF!,"K")</f>
        <v>#REF!</v>
      </c>
      <c r="W23" s="204" t="str">
        <f t="shared" si="3"/>
        <v/>
      </c>
      <c r="X23" s="205"/>
      <c r="Y23" s="214">
        <f>SUM('1. Maßnahmemonat M1:M37'!AT23)</f>
        <v>0</v>
      </c>
      <c r="Z23" s="215" t="e">
        <f>COUNTIF(#REF!,"E")+COUNTIF(#REF!,"UE")+COUNTIF(#REF!,"K")</f>
        <v>#REF!</v>
      </c>
      <c r="AA23" s="204" t="str">
        <f t="shared" si="4"/>
        <v/>
      </c>
      <c r="AB23" s="205"/>
      <c r="AC23" s="214">
        <f>SUM('1. Maßnahmemonat M1:M37'!AU23)</f>
        <v>0</v>
      </c>
      <c r="AD23" s="215" t="e">
        <f>COUNTIF(#REF!,"E")+COUNTIF(#REF!,"UE")+COUNTIF(#REF!,"K")</f>
        <v>#REF!</v>
      </c>
      <c r="AE23" s="227"/>
      <c r="AF23" s="228"/>
      <c r="AG23" s="228"/>
      <c r="AH23" s="228"/>
      <c r="AI23" s="228"/>
      <c r="AJ23" s="228"/>
      <c r="AK23" s="228"/>
      <c r="AL23" s="228"/>
      <c r="AM23" s="229"/>
      <c r="AN23" s="66" t="str">
        <f t="shared" si="5"/>
        <v/>
      </c>
      <c r="AO23" s="39">
        <f>'M37'!AO23+'M37'!AP23</f>
        <v>0</v>
      </c>
      <c r="AP23" s="152"/>
      <c r="AQ23" s="39">
        <f>'M37'!AQ23+'M37'!AR23</f>
        <v>0</v>
      </c>
      <c r="AR23" s="98" t="str">
        <f t="shared" si="6"/>
        <v/>
      </c>
    </row>
    <row r="24" spans="1:44"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214">
        <f>SUM('1. Maßnahmemonat M1:M37'!AS24)</f>
        <v>0</v>
      </c>
      <c r="J24" s="215" t="e">
        <f>COUNTIF(#REF!,"E")+COUNTIF(#REF!,"UE")+COUNTIF(#REF!,"K")</f>
        <v>#REF!</v>
      </c>
      <c r="K24" s="204" t="str">
        <f t="shared" si="0"/>
        <v/>
      </c>
      <c r="L24" s="205"/>
      <c r="M24" s="214">
        <f>SUM('1. Maßnahmemonat M1:M37'!AV24)</f>
        <v>0</v>
      </c>
      <c r="N24" s="215" t="e">
        <f>COUNTIF(#REF!,"E")+COUNTIF(#REF!,"UE")+COUNTIF(#REF!,"K")</f>
        <v>#REF!</v>
      </c>
      <c r="O24" s="204" t="str">
        <f t="shared" si="1"/>
        <v/>
      </c>
      <c r="P24" s="205"/>
      <c r="Q24" s="214">
        <f>SUM('1. Maßnahmemonat M1:M37'!AW24)</f>
        <v>0</v>
      </c>
      <c r="R24" s="215" t="e">
        <f>COUNTIF(#REF!,"E")+COUNTIF(#REF!,"UE")+COUNTIF(#REF!,"K")</f>
        <v>#REF!</v>
      </c>
      <c r="S24" s="204" t="str">
        <f t="shared" si="2"/>
        <v/>
      </c>
      <c r="T24" s="205"/>
      <c r="U24" s="214">
        <f>SUM('1. Maßnahmemonat M1:M37'!AX24)</f>
        <v>0</v>
      </c>
      <c r="V24" s="215" t="e">
        <f>COUNTIF(#REF!,"E")+COUNTIF(#REF!,"UE")+COUNTIF(#REF!,"K")</f>
        <v>#REF!</v>
      </c>
      <c r="W24" s="204" t="str">
        <f t="shared" si="3"/>
        <v/>
      </c>
      <c r="X24" s="205"/>
      <c r="Y24" s="214">
        <f>SUM('1. Maßnahmemonat M1:M37'!AT24)</f>
        <v>0</v>
      </c>
      <c r="Z24" s="215" t="e">
        <f>COUNTIF(#REF!,"E")+COUNTIF(#REF!,"UE")+COUNTIF(#REF!,"K")</f>
        <v>#REF!</v>
      </c>
      <c r="AA24" s="204" t="str">
        <f t="shared" si="4"/>
        <v/>
      </c>
      <c r="AB24" s="205"/>
      <c r="AC24" s="214">
        <f>SUM('1. Maßnahmemonat M1:M37'!AU24)</f>
        <v>0</v>
      </c>
      <c r="AD24" s="215" t="e">
        <f>COUNTIF(#REF!,"E")+COUNTIF(#REF!,"UE")+COUNTIF(#REF!,"K")</f>
        <v>#REF!</v>
      </c>
      <c r="AE24" s="227"/>
      <c r="AF24" s="228"/>
      <c r="AG24" s="228"/>
      <c r="AH24" s="228"/>
      <c r="AI24" s="228"/>
      <c r="AJ24" s="228"/>
      <c r="AK24" s="228"/>
      <c r="AL24" s="228"/>
      <c r="AM24" s="229"/>
      <c r="AN24" s="66" t="str">
        <f t="shared" si="5"/>
        <v/>
      </c>
      <c r="AO24" s="39">
        <f>'M37'!AO24+'M37'!AP24</f>
        <v>0</v>
      </c>
      <c r="AP24" s="152"/>
      <c r="AQ24" s="39">
        <f>'M37'!AQ24+'M37'!AR24</f>
        <v>0</v>
      </c>
      <c r="AR24" s="98" t="str">
        <f t="shared" si="6"/>
        <v/>
      </c>
    </row>
    <row r="25" spans="1:44"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214">
        <f>SUM('1. Maßnahmemonat M1:M37'!AS25)</f>
        <v>0</v>
      </c>
      <c r="J25" s="215" t="e">
        <f>COUNTIF(#REF!,"E")+COUNTIF(#REF!,"UE")+COUNTIF(#REF!,"K")</f>
        <v>#REF!</v>
      </c>
      <c r="K25" s="204" t="str">
        <f t="shared" si="0"/>
        <v/>
      </c>
      <c r="L25" s="205"/>
      <c r="M25" s="214">
        <f>SUM('1. Maßnahmemonat M1:M37'!AV25)</f>
        <v>0</v>
      </c>
      <c r="N25" s="215" t="e">
        <f>COUNTIF(#REF!,"E")+COUNTIF(#REF!,"UE")+COUNTIF(#REF!,"K")</f>
        <v>#REF!</v>
      </c>
      <c r="O25" s="204" t="str">
        <f t="shared" si="1"/>
        <v/>
      </c>
      <c r="P25" s="205"/>
      <c r="Q25" s="214">
        <f>SUM('1. Maßnahmemonat M1:M37'!AW25)</f>
        <v>0</v>
      </c>
      <c r="R25" s="215" t="e">
        <f>COUNTIF(#REF!,"E")+COUNTIF(#REF!,"UE")+COUNTIF(#REF!,"K")</f>
        <v>#REF!</v>
      </c>
      <c r="S25" s="204" t="str">
        <f t="shared" si="2"/>
        <v/>
      </c>
      <c r="T25" s="205"/>
      <c r="U25" s="214">
        <f>SUM('1. Maßnahmemonat M1:M37'!AX25)</f>
        <v>0</v>
      </c>
      <c r="V25" s="215" t="e">
        <f>COUNTIF(#REF!,"E")+COUNTIF(#REF!,"UE")+COUNTIF(#REF!,"K")</f>
        <v>#REF!</v>
      </c>
      <c r="W25" s="204" t="str">
        <f t="shared" si="3"/>
        <v/>
      </c>
      <c r="X25" s="205"/>
      <c r="Y25" s="214">
        <f>SUM('1. Maßnahmemonat M1:M37'!AT25)</f>
        <v>0</v>
      </c>
      <c r="Z25" s="215" t="e">
        <f>COUNTIF(#REF!,"E")+COUNTIF(#REF!,"UE")+COUNTIF(#REF!,"K")</f>
        <v>#REF!</v>
      </c>
      <c r="AA25" s="204" t="str">
        <f t="shared" si="4"/>
        <v/>
      </c>
      <c r="AB25" s="205"/>
      <c r="AC25" s="214">
        <f>SUM('1. Maßnahmemonat M1:M37'!AU25)</f>
        <v>0</v>
      </c>
      <c r="AD25" s="215" t="e">
        <f>COUNTIF(#REF!,"E")+COUNTIF(#REF!,"UE")+COUNTIF(#REF!,"K")</f>
        <v>#REF!</v>
      </c>
      <c r="AE25" s="227"/>
      <c r="AF25" s="228"/>
      <c r="AG25" s="228"/>
      <c r="AH25" s="228"/>
      <c r="AI25" s="228"/>
      <c r="AJ25" s="228"/>
      <c r="AK25" s="228"/>
      <c r="AL25" s="228"/>
      <c r="AM25" s="229"/>
      <c r="AN25" s="66" t="str">
        <f t="shared" si="5"/>
        <v/>
      </c>
      <c r="AO25" s="39">
        <f>'M37'!AO25+'M37'!AP25</f>
        <v>0</v>
      </c>
      <c r="AP25" s="152"/>
      <c r="AQ25" s="39">
        <f>'M37'!AQ25+'M37'!AR25</f>
        <v>0</v>
      </c>
      <c r="AR25" s="98" t="str">
        <f t="shared" si="6"/>
        <v/>
      </c>
    </row>
    <row r="26" spans="1:44"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214">
        <f>SUM('1. Maßnahmemonat M1:M37'!AS26)</f>
        <v>0</v>
      </c>
      <c r="J26" s="215" t="e">
        <f>COUNTIF(#REF!,"E")+COUNTIF(#REF!,"UE")+COUNTIF(#REF!,"K")</f>
        <v>#REF!</v>
      </c>
      <c r="K26" s="204" t="str">
        <f t="shared" si="0"/>
        <v/>
      </c>
      <c r="L26" s="205"/>
      <c r="M26" s="214">
        <f>SUM('1. Maßnahmemonat M1:M37'!AV26)</f>
        <v>0</v>
      </c>
      <c r="N26" s="215" t="e">
        <f>COUNTIF(#REF!,"E")+COUNTIF(#REF!,"UE")+COUNTIF(#REF!,"K")</f>
        <v>#REF!</v>
      </c>
      <c r="O26" s="204" t="str">
        <f t="shared" si="1"/>
        <v/>
      </c>
      <c r="P26" s="205"/>
      <c r="Q26" s="214">
        <f>SUM('1. Maßnahmemonat M1:M37'!AW26)</f>
        <v>0</v>
      </c>
      <c r="R26" s="215" t="e">
        <f>COUNTIF(#REF!,"E")+COUNTIF(#REF!,"UE")+COUNTIF(#REF!,"K")</f>
        <v>#REF!</v>
      </c>
      <c r="S26" s="204" t="str">
        <f t="shared" si="2"/>
        <v/>
      </c>
      <c r="T26" s="205"/>
      <c r="U26" s="214">
        <f>SUM('1. Maßnahmemonat M1:M37'!AX26)</f>
        <v>0</v>
      </c>
      <c r="V26" s="215" t="e">
        <f>COUNTIF(#REF!,"E")+COUNTIF(#REF!,"UE")+COUNTIF(#REF!,"K")</f>
        <v>#REF!</v>
      </c>
      <c r="W26" s="204" t="str">
        <f t="shared" si="3"/>
        <v/>
      </c>
      <c r="X26" s="205"/>
      <c r="Y26" s="214">
        <f>SUM('1. Maßnahmemonat M1:M37'!AT26)</f>
        <v>0</v>
      </c>
      <c r="Z26" s="215" t="e">
        <f>COUNTIF(#REF!,"E")+COUNTIF(#REF!,"UE")+COUNTIF(#REF!,"K")</f>
        <v>#REF!</v>
      </c>
      <c r="AA26" s="204" t="str">
        <f t="shared" si="4"/>
        <v/>
      </c>
      <c r="AB26" s="205"/>
      <c r="AC26" s="214">
        <f>SUM('1. Maßnahmemonat M1:M37'!AU26)</f>
        <v>0</v>
      </c>
      <c r="AD26" s="215" t="e">
        <f>COUNTIF(#REF!,"E")+COUNTIF(#REF!,"UE")+COUNTIF(#REF!,"K")</f>
        <v>#REF!</v>
      </c>
      <c r="AE26" s="227"/>
      <c r="AF26" s="228"/>
      <c r="AG26" s="228"/>
      <c r="AH26" s="228"/>
      <c r="AI26" s="228"/>
      <c r="AJ26" s="228"/>
      <c r="AK26" s="228"/>
      <c r="AL26" s="228"/>
      <c r="AM26" s="229"/>
      <c r="AN26" s="66" t="str">
        <f t="shared" si="5"/>
        <v/>
      </c>
      <c r="AO26" s="39">
        <f>'M37'!AO26+'M37'!AP26</f>
        <v>0</v>
      </c>
      <c r="AP26" s="152"/>
      <c r="AQ26" s="39">
        <f>'M37'!AQ26+'M37'!AR26</f>
        <v>0</v>
      </c>
      <c r="AR26" s="98" t="str">
        <f t="shared" si="6"/>
        <v/>
      </c>
    </row>
    <row r="27" spans="1:44"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214">
        <f>SUM('1. Maßnahmemonat M1:M37'!AS27)</f>
        <v>0</v>
      </c>
      <c r="J27" s="215" t="e">
        <f>COUNTIF(#REF!,"E")+COUNTIF(#REF!,"UE")+COUNTIF(#REF!,"K")</f>
        <v>#REF!</v>
      </c>
      <c r="K27" s="204" t="str">
        <f t="shared" si="0"/>
        <v/>
      </c>
      <c r="L27" s="205"/>
      <c r="M27" s="214">
        <f>SUM('1. Maßnahmemonat M1:M37'!AV27)</f>
        <v>0</v>
      </c>
      <c r="N27" s="215" t="e">
        <f>COUNTIF(#REF!,"E")+COUNTIF(#REF!,"UE")+COUNTIF(#REF!,"K")</f>
        <v>#REF!</v>
      </c>
      <c r="O27" s="204" t="str">
        <f t="shared" si="1"/>
        <v/>
      </c>
      <c r="P27" s="205"/>
      <c r="Q27" s="214">
        <f>SUM('1. Maßnahmemonat M1:M37'!AW27)</f>
        <v>0</v>
      </c>
      <c r="R27" s="215" t="e">
        <f>COUNTIF(#REF!,"E")+COUNTIF(#REF!,"UE")+COUNTIF(#REF!,"K")</f>
        <v>#REF!</v>
      </c>
      <c r="S27" s="204" t="str">
        <f t="shared" si="2"/>
        <v/>
      </c>
      <c r="T27" s="205"/>
      <c r="U27" s="214">
        <f>SUM('1. Maßnahmemonat M1:M37'!AX27)</f>
        <v>0</v>
      </c>
      <c r="V27" s="215" t="e">
        <f>COUNTIF(#REF!,"E")+COUNTIF(#REF!,"UE")+COUNTIF(#REF!,"K")</f>
        <v>#REF!</v>
      </c>
      <c r="W27" s="204" t="str">
        <f t="shared" si="3"/>
        <v/>
      </c>
      <c r="X27" s="205"/>
      <c r="Y27" s="214">
        <f>SUM('1. Maßnahmemonat M1:M37'!AT27)</f>
        <v>0</v>
      </c>
      <c r="Z27" s="215" t="e">
        <f>COUNTIF(#REF!,"E")+COUNTIF(#REF!,"UE")+COUNTIF(#REF!,"K")</f>
        <v>#REF!</v>
      </c>
      <c r="AA27" s="204" t="str">
        <f t="shared" si="4"/>
        <v/>
      </c>
      <c r="AB27" s="205"/>
      <c r="AC27" s="214">
        <f>SUM('1. Maßnahmemonat M1:M37'!AU27)</f>
        <v>0</v>
      </c>
      <c r="AD27" s="215" t="e">
        <f>COUNTIF(#REF!,"E")+COUNTIF(#REF!,"UE")+COUNTIF(#REF!,"K")</f>
        <v>#REF!</v>
      </c>
      <c r="AE27" s="227"/>
      <c r="AF27" s="228"/>
      <c r="AG27" s="228"/>
      <c r="AH27" s="228"/>
      <c r="AI27" s="228"/>
      <c r="AJ27" s="228"/>
      <c r="AK27" s="228"/>
      <c r="AL27" s="228"/>
      <c r="AM27" s="229"/>
      <c r="AN27" s="66" t="str">
        <f t="shared" si="5"/>
        <v/>
      </c>
      <c r="AO27" s="39">
        <f>'M37'!AO27+'M37'!AP27</f>
        <v>0</v>
      </c>
      <c r="AP27" s="152"/>
      <c r="AQ27" s="39">
        <f>'M37'!AQ27+'M37'!AR27</f>
        <v>0</v>
      </c>
      <c r="AR27" s="98" t="str">
        <f t="shared" si="6"/>
        <v/>
      </c>
    </row>
    <row r="28" spans="1:44"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214">
        <f>SUM('1. Maßnahmemonat M1:M37'!AS28)</f>
        <v>0</v>
      </c>
      <c r="J28" s="215" t="e">
        <f>COUNTIF(#REF!,"E")+COUNTIF(#REF!,"UE")+COUNTIF(#REF!,"K")</f>
        <v>#REF!</v>
      </c>
      <c r="K28" s="204" t="str">
        <f t="shared" si="0"/>
        <v/>
      </c>
      <c r="L28" s="205"/>
      <c r="M28" s="214">
        <f>SUM('1. Maßnahmemonat M1:M37'!AV28)</f>
        <v>0</v>
      </c>
      <c r="N28" s="215" t="e">
        <f>COUNTIF(#REF!,"E")+COUNTIF(#REF!,"UE")+COUNTIF(#REF!,"K")</f>
        <v>#REF!</v>
      </c>
      <c r="O28" s="204" t="str">
        <f t="shared" si="1"/>
        <v/>
      </c>
      <c r="P28" s="205"/>
      <c r="Q28" s="214">
        <f>SUM('1. Maßnahmemonat M1:M37'!AW28)</f>
        <v>0</v>
      </c>
      <c r="R28" s="215" t="e">
        <f>COUNTIF(#REF!,"E")+COUNTIF(#REF!,"UE")+COUNTIF(#REF!,"K")</f>
        <v>#REF!</v>
      </c>
      <c r="S28" s="204" t="str">
        <f t="shared" si="2"/>
        <v/>
      </c>
      <c r="T28" s="205"/>
      <c r="U28" s="214">
        <f>SUM('1. Maßnahmemonat M1:M37'!AX28)</f>
        <v>0</v>
      </c>
      <c r="V28" s="215" t="e">
        <f>COUNTIF(#REF!,"E")+COUNTIF(#REF!,"UE")+COUNTIF(#REF!,"K")</f>
        <v>#REF!</v>
      </c>
      <c r="W28" s="204" t="str">
        <f t="shared" si="3"/>
        <v/>
      </c>
      <c r="X28" s="205"/>
      <c r="Y28" s="214">
        <f>SUM('1. Maßnahmemonat M1:M37'!AT28)</f>
        <v>0</v>
      </c>
      <c r="Z28" s="215" t="e">
        <f>COUNTIF(#REF!,"E")+COUNTIF(#REF!,"UE")+COUNTIF(#REF!,"K")</f>
        <v>#REF!</v>
      </c>
      <c r="AA28" s="204" t="str">
        <f t="shared" si="4"/>
        <v/>
      </c>
      <c r="AB28" s="205"/>
      <c r="AC28" s="214">
        <f>SUM('1. Maßnahmemonat M1:M37'!AU28)</f>
        <v>0</v>
      </c>
      <c r="AD28" s="215" t="e">
        <f>COUNTIF(#REF!,"E")+COUNTIF(#REF!,"UE")+COUNTIF(#REF!,"K")</f>
        <v>#REF!</v>
      </c>
      <c r="AE28" s="227"/>
      <c r="AF28" s="228"/>
      <c r="AG28" s="228"/>
      <c r="AH28" s="228"/>
      <c r="AI28" s="228"/>
      <c r="AJ28" s="228"/>
      <c r="AK28" s="228"/>
      <c r="AL28" s="228"/>
      <c r="AM28" s="229"/>
      <c r="AN28" s="66" t="str">
        <f t="shared" si="5"/>
        <v/>
      </c>
      <c r="AO28" s="39">
        <f>'M37'!AO28+'M37'!AP28</f>
        <v>0</v>
      </c>
      <c r="AP28" s="152"/>
      <c r="AQ28" s="39">
        <f>'M37'!AQ28+'M37'!AR28</f>
        <v>0</v>
      </c>
      <c r="AR28" s="98" t="str">
        <f t="shared" si="6"/>
        <v/>
      </c>
    </row>
    <row r="29" spans="1:44"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214">
        <f>SUM('1. Maßnahmemonat M1:M37'!AS29)</f>
        <v>0</v>
      </c>
      <c r="J29" s="215" t="e">
        <f>COUNTIF(#REF!,"E")+COUNTIF(#REF!,"UE")+COUNTIF(#REF!,"K")</f>
        <v>#REF!</v>
      </c>
      <c r="K29" s="204" t="str">
        <f t="shared" si="0"/>
        <v/>
      </c>
      <c r="L29" s="205"/>
      <c r="M29" s="214">
        <f>SUM('1. Maßnahmemonat M1:M37'!AV29)</f>
        <v>0</v>
      </c>
      <c r="N29" s="215" t="e">
        <f>COUNTIF(#REF!,"E")+COUNTIF(#REF!,"UE")+COUNTIF(#REF!,"K")</f>
        <v>#REF!</v>
      </c>
      <c r="O29" s="204" t="str">
        <f t="shared" si="1"/>
        <v/>
      </c>
      <c r="P29" s="205"/>
      <c r="Q29" s="214">
        <f>SUM('1. Maßnahmemonat M1:M37'!AW29)</f>
        <v>0</v>
      </c>
      <c r="R29" s="215" t="e">
        <f>COUNTIF(#REF!,"E")+COUNTIF(#REF!,"UE")+COUNTIF(#REF!,"K")</f>
        <v>#REF!</v>
      </c>
      <c r="S29" s="204" t="str">
        <f t="shared" si="2"/>
        <v/>
      </c>
      <c r="T29" s="205"/>
      <c r="U29" s="214">
        <f>SUM('1. Maßnahmemonat M1:M37'!AX29)</f>
        <v>0</v>
      </c>
      <c r="V29" s="215" t="e">
        <f>COUNTIF(#REF!,"E")+COUNTIF(#REF!,"UE")+COUNTIF(#REF!,"K")</f>
        <v>#REF!</v>
      </c>
      <c r="W29" s="204" t="str">
        <f t="shared" si="3"/>
        <v/>
      </c>
      <c r="X29" s="205"/>
      <c r="Y29" s="214">
        <f>SUM('1. Maßnahmemonat M1:M37'!AT29)</f>
        <v>0</v>
      </c>
      <c r="Z29" s="215" t="e">
        <f>COUNTIF(#REF!,"E")+COUNTIF(#REF!,"UE")+COUNTIF(#REF!,"K")</f>
        <v>#REF!</v>
      </c>
      <c r="AA29" s="204" t="str">
        <f t="shared" si="4"/>
        <v/>
      </c>
      <c r="AB29" s="205"/>
      <c r="AC29" s="214">
        <f>SUM('1. Maßnahmemonat M1:M37'!AU29)</f>
        <v>0</v>
      </c>
      <c r="AD29" s="215" t="e">
        <f>COUNTIF(#REF!,"E")+COUNTIF(#REF!,"UE")+COUNTIF(#REF!,"K")</f>
        <v>#REF!</v>
      </c>
      <c r="AE29" s="227"/>
      <c r="AF29" s="228"/>
      <c r="AG29" s="228"/>
      <c r="AH29" s="228"/>
      <c r="AI29" s="228"/>
      <c r="AJ29" s="228"/>
      <c r="AK29" s="228"/>
      <c r="AL29" s="228"/>
      <c r="AM29" s="229"/>
      <c r="AN29" s="66" t="str">
        <f t="shared" si="5"/>
        <v/>
      </c>
      <c r="AO29" s="39">
        <f>'M37'!AO29+'M37'!AP29</f>
        <v>0</v>
      </c>
      <c r="AP29" s="152"/>
      <c r="AQ29" s="39">
        <f>'M37'!AQ29+'M37'!AR29</f>
        <v>0</v>
      </c>
      <c r="AR29" s="98" t="str">
        <f t="shared" si="6"/>
        <v/>
      </c>
    </row>
    <row r="30" spans="1:44"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214">
        <f>SUM('1. Maßnahmemonat M1:M37'!AS30)</f>
        <v>0</v>
      </c>
      <c r="J30" s="215" t="e">
        <f>COUNTIF(#REF!,"E")+COUNTIF(#REF!,"UE")+COUNTIF(#REF!,"K")</f>
        <v>#REF!</v>
      </c>
      <c r="K30" s="204" t="str">
        <f t="shared" si="0"/>
        <v/>
      </c>
      <c r="L30" s="205"/>
      <c r="M30" s="214">
        <f>SUM('1. Maßnahmemonat M1:M37'!AV30)</f>
        <v>0</v>
      </c>
      <c r="N30" s="215" t="e">
        <f>COUNTIF(#REF!,"E")+COUNTIF(#REF!,"UE")+COUNTIF(#REF!,"K")</f>
        <v>#REF!</v>
      </c>
      <c r="O30" s="204" t="str">
        <f t="shared" si="1"/>
        <v/>
      </c>
      <c r="P30" s="205"/>
      <c r="Q30" s="214">
        <f>SUM('1. Maßnahmemonat M1:M37'!AW30)</f>
        <v>0</v>
      </c>
      <c r="R30" s="215" t="e">
        <f>COUNTIF(#REF!,"E")+COUNTIF(#REF!,"UE")+COUNTIF(#REF!,"K")</f>
        <v>#REF!</v>
      </c>
      <c r="S30" s="204" t="str">
        <f t="shared" si="2"/>
        <v/>
      </c>
      <c r="T30" s="205"/>
      <c r="U30" s="214">
        <f>SUM('1. Maßnahmemonat M1:M37'!AX30)</f>
        <v>0</v>
      </c>
      <c r="V30" s="215" t="e">
        <f>COUNTIF(#REF!,"E")+COUNTIF(#REF!,"UE")+COUNTIF(#REF!,"K")</f>
        <v>#REF!</v>
      </c>
      <c r="W30" s="204" t="str">
        <f t="shared" si="3"/>
        <v/>
      </c>
      <c r="X30" s="205"/>
      <c r="Y30" s="214">
        <f>SUM('1. Maßnahmemonat M1:M37'!AT30)</f>
        <v>0</v>
      </c>
      <c r="Z30" s="215" t="e">
        <f>COUNTIF(#REF!,"E")+COUNTIF(#REF!,"UE")+COUNTIF(#REF!,"K")</f>
        <v>#REF!</v>
      </c>
      <c r="AA30" s="204" t="str">
        <f t="shared" si="4"/>
        <v/>
      </c>
      <c r="AB30" s="205"/>
      <c r="AC30" s="214">
        <f>SUM('1. Maßnahmemonat M1:M37'!AU30)</f>
        <v>0</v>
      </c>
      <c r="AD30" s="215" t="e">
        <f>COUNTIF(#REF!,"E")+COUNTIF(#REF!,"UE")+COUNTIF(#REF!,"K")</f>
        <v>#REF!</v>
      </c>
      <c r="AE30" s="227"/>
      <c r="AF30" s="228"/>
      <c r="AG30" s="228"/>
      <c r="AH30" s="228"/>
      <c r="AI30" s="228"/>
      <c r="AJ30" s="228"/>
      <c r="AK30" s="228"/>
      <c r="AL30" s="228"/>
      <c r="AM30" s="229"/>
      <c r="AN30" s="66" t="str">
        <f t="shared" si="5"/>
        <v/>
      </c>
      <c r="AO30" s="39">
        <f>'M37'!AO30+'M37'!AP30</f>
        <v>0</v>
      </c>
      <c r="AP30" s="152"/>
      <c r="AQ30" s="39">
        <f>'M37'!AQ30+'M37'!AR30</f>
        <v>0</v>
      </c>
      <c r="AR30" s="98" t="str">
        <f t="shared" si="6"/>
        <v/>
      </c>
    </row>
    <row r="31" spans="1:44"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214">
        <f>SUM('1. Maßnahmemonat M1:M37'!AS31)</f>
        <v>0</v>
      </c>
      <c r="J31" s="215" t="e">
        <f>COUNTIF(#REF!,"E")+COUNTIF(#REF!,"UE")+COUNTIF(#REF!,"K")</f>
        <v>#REF!</v>
      </c>
      <c r="K31" s="204" t="str">
        <f t="shared" si="0"/>
        <v/>
      </c>
      <c r="L31" s="205"/>
      <c r="M31" s="214">
        <f>SUM('1. Maßnahmemonat M1:M37'!AV31)</f>
        <v>0</v>
      </c>
      <c r="N31" s="215" t="e">
        <f>COUNTIF(#REF!,"E")+COUNTIF(#REF!,"UE")+COUNTIF(#REF!,"K")</f>
        <v>#REF!</v>
      </c>
      <c r="O31" s="204" t="str">
        <f t="shared" si="1"/>
        <v/>
      </c>
      <c r="P31" s="205"/>
      <c r="Q31" s="214">
        <f>SUM('1. Maßnahmemonat M1:M37'!AW31)</f>
        <v>0</v>
      </c>
      <c r="R31" s="215" t="e">
        <f>COUNTIF(#REF!,"E")+COUNTIF(#REF!,"UE")+COUNTIF(#REF!,"K")</f>
        <v>#REF!</v>
      </c>
      <c r="S31" s="204" t="str">
        <f t="shared" si="2"/>
        <v/>
      </c>
      <c r="T31" s="205"/>
      <c r="U31" s="214">
        <f>SUM('1. Maßnahmemonat M1:M37'!AX31)</f>
        <v>0</v>
      </c>
      <c r="V31" s="215" t="e">
        <f>COUNTIF(#REF!,"E")+COUNTIF(#REF!,"UE")+COUNTIF(#REF!,"K")</f>
        <v>#REF!</v>
      </c>
      <c r="W31" s="204" t="str">
        <f t="shared" si="3"/>
        <v/>
      </c>
      <c r="X31" s="205"/>
      <c r="Y31" s="214">
        <f>SUM('1. Maßnahmemonat M1:M37'!AT31)</f>
        <v>0</v>
      </c>
      <c r="Z31" s="215" t="e">
        <f>COUNTIF(#REF!,"E")+COUNTIF(#REF!,"UE")+COUNTIF(#REF!,"K")</f>
        <v>#REF!</v>
      </c>
      <c r="AA31" s="204" t="str">
        <f t="shared" si="4"/>
        <v/>
      </c>
      <c r="AB31" s="205"/>
      <c r="AC31" s="214">
        <f>SUM('1. Maßnahmemonat M1:M37'!AU31)</f>
        <v>0</v>
      </c>
      <c r="AD31" s="215" t="e">
        <f>COUNTIF(#REF!,"E")+COUNTIF(#REF!,"UE")+COUNTIF(#REF!,"K")</f>
        <v>#REF!</v>
      </c>
      <c r="AE31" s="227"/>
      <c r="AF31" s="228"/>
      <c r="AG31" s="228"/>
      <c r="AH31" s="228"/>
      <c r="AI31" s="228"/>
      <c r="AJ31" s="228"/>
      <c r="AK31" s="228"/>
      <c r="AL31" s="228"/>
      <c r="AM31" s="229"/>
      <c r="AN31" s="66" t="str">
        <f t="shared" si="5"/>
        <v/>
      </c>
      <c r="AO31" s="39">
        <f>'M37'!AO31+'M37'!AP31</f>
        <v>0</v>
      </c>
      <c r="AP31" s="152"/>
      <c r="AQ31" s="39">
        <f>'M37'!AQ31+'M37'!AR31</f>
        <v>0</v>
      </c>
      <c r="AR31" s="98" t="str">
        <f t="shared" si="6"/>
        <v/>
      </c>
    </row>
    <row r="32" spans="1:44"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214">
        <f>SUM('1. Maßnahmemonat M1:M37'!AS32)</f>
        <v>0</v>
      </c>
      <c r="J32" s="215" t="e">
        <f>COUNTIF(#REF!,"E")+COUNTIF(#REF!,"UE")+COUNTIF(#REF!,"K")</f>
        <v>#REF!</v>
      </c>
      <c r="K32" s="204" t="str">
        <f t="shared" si="0"/>
        <v/>
      </c>
      <c r="L32" s="205"/>
      <c r="M32" s="214">
        <f>SUM('1. Maßnahmemonat M1:M37'!AV32)</f>
        <v>0</v>
      </c>
      <c r="N32" s="215" t="e">
        <f>COUNTIF(#REF!,"E")+COUNTIF(#REF!,"UE")+COUNTIF(#REF!,"K")</f>
        <v>#REF!</v>
      </c>
      <c r="O32" s="204" t="str">
        <f t="shared" si="1"/>
        <v/>
      </c>
      <c r="P32" s="205"/>
      <c r="Q32" s="214">
        <f>SUM('1. Maßnahmemonat M1:M37'!AW32)</f>
        <v>0</v>
      </c>
      <c r="R32" s="215" t="e">
        <f>COUNTIF(#REF!,"E")+COUNTIF(#REF!,"UE")+COUNTIF(#REF!,"K")</f>
        <v>#REF!</v>
      </c>
      <c r="S32" s="204" t="str">
        <f t="shared" si="2"/>
        <v/>
      </c>
      <c r="T32" s="205"/>
      <c r="U32" s="214">
        <f>SUM('1. Maßnahmemonat M1:M37'!AX32)</f>
        <v>0</v>
      </c>
      <c r="V32" s="215" t="e">
        <f>COUNTIF(#REF!,"E")+COUNTIF(#REF!,"UE")+COUNTIF(#REF!,"K")</f>
        <v>#REF!</v>
      </c>
      <c r="W32" s="204" t="str">
        <f t="shared" si="3"/>
        <v/>
      </c>
      <c r="X32" s="205"/>
      <c r="Y32" s="214">
        <f>SUM('1. Maßnahmemonat M1:M37'!AT32)</f>
        <v>0</v>
      </c>
      <c r="Z32" s="215" t="e">
        <f>COUNTIF(#REF!,"E")+COUNTIF(#REF!,"UE")+COUNTIF(#REF!,"K")</f>
        <v>#REF!</v>
      </c>
      <c r="AA32" s="204" t="str">
        <f t="shared" si="4"/>
        <v/>
      </c>
      <c r="AB32" s="205"/>
      <c r="AC32" s="214">
        <f>SUM('1. Maßnahmemonat M1:M37'!AU32)</f>
        <v>0</v>
      </c>
      <c r="AD32" s="215" t="e">
        <f>COUNTIF(#REF!,"E")+COUNTIF(#REF!,"UE")+COUNTIF(#REF!,"K")</f>
        <v>#REF!</v>
      </c>
      <c r="AE32" s="227"/>
      <c r="AF32" s="228"/>
      <c r="AG32" s="228"/>
      <c r="AH32" s="228"/>
      <c r="AI32" s="228"/>
      <c r="AJ32" s="228"/>
      <c r="AK32" s="228"/>
      <c r="AL32" s="228"/>
      <c r="AM32" s="229"/>
      <c r="AN32" s="66" t="str">
        <f t="shared" si="5"/>
        <v/>
      </c>
      <c r="AO32" s="39">
        <f>'M37'!AO32+'M37'!AP32</f>
        <v>0</v>
      </c>
      <c r="AP32" s="152"/>
      <c r="AQ32" s="39">
        <f>'M37'!AQ32+'M37'!AR32</f>
        <v>0</v>
      </c>
      <c r="AR32" s="98" t="str">
        <f t="shared" si="6"/>
        <v/>
      </c>
    </row>
    <row r="33" spans="1:44"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214">
        <f>SUM('1. Maßnahmemonat M1:M37'!AS33)</f>
        <v>0</v>
      </c>
      <c r="J33" s="215" t="e">
        <f>COUNTIF(#REF!,"E")+COUNTIF(#REF!,"UE")+COUNTIF(#REF!,"K")</f>
        <v>#REF!</v>
      </c>
      <c r="K33" s="204" t="str">
        <f t="shared" si="0"/>
        <v/>
      </c>
      <c r="L33" s="205"/>
      <c r="M33" s="214">
        <f>SUM('1. Maßnahmemonat M1:M37'!AV33)</f>
        <v>0</v>
      </c>
      <c r="N33" s="215" t="e">
        <f>COUNTIF(#REF!,"E")+COUNTIF(#REF!,"UE")+COUNTIF(#REF!,"K")</f>
        <v>#REF!</v>
      </c>
      <c r="O33" s="204" t="str">
        <f t="shared" si="1"/>
        <v/>
      </c>
      <c r="P33" s="205"/>
      <c r="Q33" s="214">
        <f>SUM('1. Maßnahmemonat M1:M37'!AW33)</f>
        <v>0</v>
      </c>
      <c r="R33" s="215" t="e">
        <f>COUNTIF(#REF!,"E")+COUNTIF(#REF!,"UE")+COUNTIF(#REF!,"K")</f>
        <v>#REF!</v>
      </c>
      <c r="S33" s="204" t="str">
        <f t="shared" si="2"/>
        <v/>
      </c>
      <c r="T33" s="205"/>
      <c r="U33" s="214">
        <f>SUM('1. Maßnahmemonat M1:M37'!AX33)</f>
        <v>0</v>
      </c>
      <c r="V33" s="215" t="e">
        <f>COUNTIF(#REF!,"E")+COUNTIF(#REF!,"UE")+COUNTIF(#REF!,"K")</f>
        <v>#REF!</v>
      </c>
      <c r="W33" s="204" t="str">
        <f t="shared" si="3"/>
        <v/>
      </c>
      <c r="X33" s="205"/>
      <c r="Y33" s="214">
        <f>SUM('1. Maßnahmemonat M1:M37'!AT33)</f>
        <v>0</v>
      </c>
      <c r="Z33" s="215" t="e">
        <f>COUNTIF(#REF!,"E")+COUNTIF(#REF!,"UE")+COUNTIF(#REF!,"K")</f>
        <v>#REF!</v>
      </c>
      <c r="AA33" s="204" t="str">
        <f t="shared" si="4"/>
        <v/>
      </c>
      <c r="AB33" s="205"/>
      <c r="AC33" s="214">
        <f>SUM('1. Maßnahmemonat M1:M37'!AU33)</f>
        <v>0</v>
      </c>
      <c r="AD33" s="215" t="e">
        <f>COUNTIF(#REF!,"E")+COUNTIF(#REF!,"UE")+COUNTIF(#REF!,"K")</f>
        <v>#REF!</v>
      </c>
      <c r="AE33" s="227"/>
      <c r="AF33" s="228"/>
      <c r="AG33" s="228"/>
      <c r="AH33" s="228"/>
      <c r="AI33" s="228"/>
      <c r="AJ33" s="228"/>
      <c r="AK33" s="228"/>
      <c r="AL33" s="228"/>
      <c r="AM33" s="229"/>
      <c r="AN33" s="66" t="str">
        <f t="shared" si="5"/>
        <v/>
      </c>
      <c r="AO33" s="39">
        <f>'M37'!AO33+'M37'!AP33</f>
        <v>0</v>
      </c>
      <c r="AP33" s="152"/>
      <c r="AQ33" s="39">
        <f>'M37'!AQ33+'M37'!AR33</f>
        <v>0</v>
      </c>
      <c r="AR33" s="98" t="str">
        <f t="shared" si="6"/>
        <v/>
      </c>
    </row>
    <row r="34" spans="1:44"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214">
        <f>SUM('1. Maßnahmemonat M1:M37'!AS34)</f>
        <v>0</v>
      </c>
      <c r="J34" s="215" t="e">
        <f>COUNTIF(#REF!,"E")+COUNTIF(#REF!,"UE")+COUNTIF(#REF!,"K")</f>
        <v>#REF!</v>
      </c>
      <c r="K34" s="204" t="str">
        <f t="shared" si="0"/>
        <v/>
      </c>
      <c r="L34" s="205"/>
      <c r="M34" s="214">
        <f>SUM('1. Maßnahmemonat M1:M37'!AV34)</f>
        <v>0</v>
      </c>
      <c r="N34" s="215" t="e">
        <f>COUNTIF(#REF!,"E")+COUNTIF(#REF!,"UE")+COUNTIF(#REF!,"K")</f>
        <v>#REF!</v>
      </c>
      <c r="O34" s="204" t="str">
        <f t="shared" si="1"/>
        <v/>
      </c>
      <c r="P34" s="205"/>
      <c r="Q34" s="214">
        <f>SUM('1. Maßnahmemonat M1:M37'!AW34)</f>
        <v>0</v>
      </c>
      <c r="R34" s="215" t="e">
        <f>COUNTIF(#REF!,"E")+COUNTIF(#REF!,"UE")+COUNTIF(#REF!,"K")</f>
        <v>#REF!</v>
      </c>
      <c r="S34" s="204" t="str">
        <f t="shared" si="2"/>
        <v/>
      </c>
      <c r="T34" s="205"/>
      <c r="U34" s="214">
        <f>SUM('1. Maßnahmemonat M1:M37'!AX34)</f>
        <v>0</v>
      </c>
      <c r="V34" s="215" t="e">
        <f>COUNTIF(#REF!,"E")+COUNTIF(#REF!,"UE")+COUNTIF(#REF!,"K")</f>
        <v>#REF!</v>
      </c>
      <c r="W34" s="204" t="str">
        <f t="shared" si="3"/>
        <v/>
      </c>
      <c r="X34" s="205"/>
      <c r="Y34" s="214">
        <f>SUM('1. Maßnahmemonat M1:M37'!AT34)</f>
        <v>0</v>
      </c>
      <c r="Z34" s="215" t="e">
        <f>COUNTIF(#REF!,"E")+COUNTIF(#REF!,"UE")+COUNTIF(#REF!,"K")</f>
        <v>#REF!</v>
      </c>
      <c r="AA34" s="204" t="str">
        <f t="shared" si="4"/>
        <v/>
      </c>
      <c r="AB34" s="205"/>
      <c r="AC34" s="214">
        <f>SUM('1. Maßnahmemonat M1:M37'!AU34)</f>
        <v>0</v>
      </c>
      <c r="AD34" s="215" t="e">
        <f>COUNTIF(#REF!,"E")+COUNTIF(#REF!,"UE")+COUNTIF(#REF!,"K")</f>
        <v>#REF!</v>
      </c>
      <c r="AE34" s="227"/>
      <c r="AF34" s="228"/>
      <c r="AG34" s="228"/>
      <c r="AH34" s="228"/>
      <c r="AI34" s="228"/>
      <c r="AJ34" s="228"/>
      <c r="AK34" s="228"/>
      <c r="AL34" s="228"/>
      <c r="AM34" s="229"/>
      <c r="AN34" s="66" t="str">
        <f t="shared" si="5"/>
        <v/>
      </c>
      <c r="AO34" s="39">
        <f>'M37'!AO34+'M37'!AP34</f>
        <v>0</v>
      </c>
      <c r="AP34" s="152"/>
      <c r="AQ34" s="39">
        <f>'M37'!AQ34+'M37'!AR34</f>
        <v>0</v>
      </c>
      <c r="AR34" s="98" t="str">
        <f t="shared" si="6"/>
        <v/>
      </c>
    </row>
    <row r="35" spans="1:44"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214">
        <f>SUM('1. Maßnahmemonat M1:M37'!AS35)</f>
        <v>0</v>
      </c>
      <c r="J35" s="215" t="e">
        <f>COUNTIF(#REF!,"E")+COUNTIF(#REF!,"UE")+COUNTIF(#REF!,"K")</f>
        <v>#REF!</v>
      </c>
      <c r="K35" s="204" t="str">
        <f t="shared" si="0"/>
        <v/>
      </c>
      <c r="L35" s="205"/>
      <c r="M35" s="214">
        <f>SUM('1. Maßnahmemonat M1:M37'!AV35)</f>
        <v>0</v>
      </c>
      <c r="N35" s="215" t="e">
        <f>COUNTIF(#REF!,"E")+COUNTIF(#REF!,"UE")+COUNTIF(#REF!,"K")</f>
        <v>#REF!</v>
      </c>
      <c r="O35" s="204" t="str">
        <f t="shared" si="1"/>
        <v/>
      </c>
      <c r="P35" s="205"/>
      <c r="Q35" s="214">
        <f>SUM('1. Maßnahmemonat M1:M37'!AW35)</f>
        <v>0</v>
      </c>
      <c r="R35" s="215" t="e">
        <f>COUNTIF(#REF!,"E")+COUNTIF(#REF!,"UE")+COUNTIF(#REF!,"K")</f>
        <v>#REF!</v>
      </c>
      <c r="S35" s="204" t="str">
        <f t="shared" si="2"/>
        <v/>
      </c>
      <c r="T35" s="205"/>
      <c r="U35" s="214">
        <f>SUM('1. Maßnahmemonat M1:M37'!AX35)</f>
        <v>0</v>
      </c>
      <c r="V35" s="215" t="e">
        <f>COUNTIF(#REF!,"E")+COUNTIF(#REF!,"UE")+COUNTIF(#REF!,"K")</f>
        <v>#REF!</v>
      </c>
      <c r="W35" s="204" t="str">
        <f t="shared" si="3"/>
        <v/>
      </c>
      <c r="X35" s="205"/>
      <c r="Y35" s="214">
        <f>SUM('1. Maßnahmemonat M1:M37'!AT35)</f>
        <v>0</v>
      </c>
      <c r="Z35" s="215" t="e">
        <f>COUNTIF(#REF!,"E")+COUNTIF(#REF!,"UE")+COUNTIF(#REF!,"K")</f>
        <v>#REF!</v>
      </c>
      <c r="AA35" s="204" t="str">
        <f t="shared" si="4"/>
        <v/>
      </c>
      <c r="AB35" s="205"/>
      <c r="AC35" s="214">
        <f>SUM('1. Maßnahmemonat M1:M37'!AU35)</f>
        <v>0</v>
      </c>
      <c r="AD35" s="215" t="e">
        <f>COUNTIF(#REF!,"E")+COUNTIF(#REF!,"UE")+COUNTIF(#REF!,"K")</f>
        <v>#REF!</v>
      </c>
      <c r="AE35" s="227"/>
      <c r="AF35" s="228"/>
      <c r="AG35" s="228"/>
      <c r="AH35" s="228"/>
      <c r="AI35" s="228"/>
      <c r="AJ35" s="228"/>
      <c r="AK35" s="228"/>
      <c r="AL35" s="228"/>
      <c r="AM35" s="229"/>
      <c r="AN35" s="66" t="str">
        <f t="shared" si="5"/>
        <v/>
      </c>
      <c r="AO35" s="39">
        <f>'M37'!AO35+'M37'!AP35</f>
        <v>0</v>
      </c>
      <c r="AP35" s="152"/>
      <c r="AQ35" s="39">
        <f>'M37'!AQ35+'M37'!AR35</f>
        <v>0</v>
      </c>
      <c r="AR35" s="98" t="str">
        <f t="shared" si="6"/>
        <v/>
      </c>
    </row>
    <row r="36" spans="1:44"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214">
        <f>SUM('1. Maßnahmemonat M1:M37'!AS36)</f>
        <v>0</v>
      </c>
      <c r="J36" s="215" t="e">
        <f>COUNTIF(#REF!,"E")+COUNTIF(#REF!,"UE")+COUNTIF(#REF!,"K")</f>
        <v>#REF!</v>
      </c>
      <c r="K36" s="204" t="str">
        <f t="shared" si="0"/>
        <v/>
      </c>
      <c r="L36" s="205"/>
      <c r="M36" s="214">
        <f>SUM('1. Maßnahmemonat M1:M37'!AV36)</f>
        <v>0</v>
      </c>
      <c r="N36" s="215" t="e">
        <f>COUNTIF(#REF!,"E")+COUNTIF(#REF!,"UE")+COUNTIF(#REF!,"K")</f>
        <v>#REF!</v>
      </c>
      <c r="O36" s="204" t="str">
        <f t="shared" si="1"/>
        <v/>
      </c>
      <c r="P36" s="205"/>
      <c r="Q36" s="214">
        <f>SUM('1. Maßnahmemonat M1:M37'!AW36)</f>
        <v>0</v>
      </c>
      <c r="R36" s="215" t="e">
        <f>COUNTIF(#REF!,"E")+COUNTIF(#REF!,"UE")+COUNTIF(#REF!,"K")</f>
        <v>#REF!</v>
      </c>
      <c r="S36" s="204" t="str">
        <f t="shared" si="2"/>
        <v/>
      </c>
      <c r="T36" s="205"/>
      <c r="U36" s="214">
        <f>SUM('1. Maßnahmemonat M1:M37'!AX36)</f>
        <v>0</v>
      </c>
      <c r="V36" s="215" t="e">
        <f>COUNTIF(#REF!,"E")+COUNTIF(#REF!,"UE")+COUNTIF(#REF!,"K")</f>
        <v>#REF!</v>
      </c>
      <c r="W36" s="204" t="str">
        <f t="shared" si="3"/>
        <v/>
      </c>
      <c r="X36" s="205"/>
      <c r="Y36" s="214">
        <f>SUM('1. Maßnahmemonat M1:M37'!AT36)</f>
        <v>0</v>
      </c>
      <c r="Z36" s="215" t="e">
        <f>COUNTIF(#REF!,"E")+COUNTIF(#REF!,"UE")+COUNTIF(#REF!,"K")</f>
        <v>#REF!</v>
      </c>
      <c r="AA36" s="204" t="str">
        <f t="shared" si="4"/>
        <v/>
      </c>
      <c r="AB36" s="205"/>
      <c r="AC36" s="214">
        <f>SUM('1. Maßnahmemonat M1:M37'!AU36)</f>
        <v>0</v>
      </c>
      <c r="AD36" s="215" t="e">
        <f>COUNTIF(#REF!,"E")+COUNTIF(#REF!,"UE")+COUNTIF(#REF!,"K")</f>
        <v>#REF!</v>
      </c>
      <c r="AE36" s="227"/>
      <c r="AF36" s="228"/>
      <c r="AG36" s="228"/>
      <c r="AH36" s="228"/>
      <c r="AI36" s="228"/>
      <c r="AJ36" s="228"/>
      <c r="AK36" s="228"/>
      <c r="AL36" s="228"/>
      <c r="AM36" s="229"/>
      <c r="AN36" s="66" t="str">
        <f t="shared" si="5"/>
        <v/>
      </c>
      <c r="AO36" s="39">
        <f>'M37'!AO36+'M37'!AP36</f>
        <v>0</v>
      </c>
      <c r="AP36" s="152"/>
      <c r="AQ36" s="39">
        <f>'M37'!AQ36+'M37'!AR36</f>
        <v>0</v>
      </c>
      <c r="AR36" s="98" t="str">
        <f t="shared" si="6"/>
        <v/>
      </c>
    </row>
    <row r="37" spans="1:44"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214">
        <f>SUM('1. Maßnahmemonat M1:M37'!AS37)</f>
        <v>0</v>
      </c>
      <c r="J37" s="215" t="e">
        <f>COUNTIF(#REF!,"E")+COUNTIF(#REF!,"UE")+COUNTIF(#REF!,"K")</f>
        <v>#REF!</v>
      </c>
      <c r="K37" s="204" t="str">
        <f t="shared" si="0"/>
        <v/>
      </c>
      <c r="L37" s="205"/>
      <c r="M37" s="214">
        <f>SUM('1. Maßnahmemonat M1:M37'!AV37)</f>
        <v>0</v>
      </c>
      <c r="N37" s="215" t="e">
        <f>COUNTIF(#REF!,"E")+COUNTIF(#REF!,"UE")+COUNTIF(#REF!,"K")</f>
        <v>#REF!</v>
      </c>
      <c r="O37" s="204" t="str">
        <f t="shared" si="1"/>
        <v/>
      </c>
      <c r="P37" s="205"/>
      <c r="Q37" s="214">
        <f>SUM('1. Maßnahmemonat M1:M37'!AW37)</f>
        <v>0</v>
      </c>
      <c r="R37" s="215" t="e">
        <f>COUNTIF(#REF!,"E")+COUNTIF(#REF!,"UE")+COUNTIF(#REF!,"K")</f>
        <v>#REF!</v>
      </c>
      <c r="S37" s="204" t="str">
        <f t="shared" si="2"/>
        <v/>
      </c>
      <c r="T37" s="205"/>
      <c r="U37" s="214">
        <f>SUM('1. Maßnahmemonat M1:M37'!AX37)</f>
        <v>0</v>
      </c>
      <c r="V37" s="215" t="e">
        <f>COUNTIF(#REF!,"E")+COUNTIF(#REF!,"UE")+COUNTIF(#REF!,"K")</f>
        <v>#REF!</v>
      </c>
      <c r="W37" s="204" t="str">
        <f t="shared" si="3"/>
        <v/>
      </c>
      <c r="X37" s="205"/>
      <c r="Y37" s="214">
        <f>SUM('1. Maßnahmemonat M1:M37'!AT37)</f>
        <v>0</v>
      </c>
      <c r="Z37" s="215" t="e">
        <f>COUNTIF(#REF!,"E")+COUNTIF(#REF!,"UE")+COUNTIF(#REF!,"K")</f>
        <v>#REF!</v>
      </c>
      <c r="AA37" s="204" t="str">
        <f t="shared" si="4"/>
        <v/>
      </c>
      <c r="AB37" s="205"/>
      <c r="AC37" s="214">
        <f>SUM('1. Maßnahmemonat M1:M37'!AU37)</f>
        <v>0</v>
      </c>
      <c r="AD37" s="215" t="e">
        <f>COUNTIF(#REF!,"E")+COUNTIF(#REF!,"UE")+COUNTIF(#REF!,"K")</f>
        <v>#REF!</v>
      </c>
      <c r="AE37" s="227"/>
      <c r="AF37" s="228"/>
      <c r="AG37" s="228"/>
      <c r="AH37" s="228"/>
      <c r="AI37" s="228"/>
      <c r="AJ37" s="228"/>
      <c r="AK37" s="228"/>
      <c r="AL37" s="228"/>
      <c r="AM37" s="229"/>
      <c r="AN37" s="66" t="str">
        <f t="shared" si="5"/>
        <v/>
      </c>
      <c r="AO37" s="39">
        <f>'M37'!AO37+'M37'!AP37</f>
        <v>0</v>
      </c>
      <c r="AP37" s="152"/>
      <c r="AQ37" s="39">
        <f>'M37'!AQ37+'M37'!AR37</f>
        <v>0</v>
      </c>
      <c r="AR37" s="98" t="str">
        <f t="shared" si="6"/>
        <v/>
      </c>
    </row>
    <row r="38" spans="1:44"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214">
        <f>SUM('1. Maßnahmemonat M1:M37'!AS38)</f>
        <v>0</v>
      </c>
      <c r="J38" s="215" t="e">
        <f>COUNTIF(#REF!,"E")+COUNTIF(#REF!,"UE")+COUNTIF(#REF!,"K")</f>
        <v>#REF!</v>
      </c>
      <c r="K38" s="204" t="str">
        <f t="shared" si="0"/>
        <v/>
      </c>
      <c r="L38" s="205"/>
      <c r="M38" s="214">
        <f>SUM('1. Maßnahmemonat M1:M37'!AV38)</f>
        <v>0</v>
      </c>
      <c r="N38" s="215" t="e">
        <f>COUNTIF(#REF!,"E")+COUNTIF(#REF!,"UE")+COUNTIF(#REF!,"K")</f>
        <v>#REF!</v>
      </c>
      <c r="O38" s="204" t="str">
        <f t="shared" si="1"/>
        <v/>
      </c>
      <c r="P38" s="205"/>
      <c r="Q38" s="214">
        <f>SUM('1. Maßnahmemonat M1:M37'!AW38)</f>
        <v>0</v>
      </c>
      <c r="R38" s="215" t="e">
        <f>COUNTIF(#REF!,"E")+COUNTIF(#REF!,"UE")+COUNTIF(#REF!,"K")</f>
        <v>#REF!</v>
      </c>
      <c r="S38" s="204" t="str">
        <f t="shared" si="2"/>
        <v/>
      </c>
      <c r="T38" s="205"/>
      <c r="U38" s="214">
        <f>SUM('1. Maßnahmemonat M1:M37'!AX38)</f>
        <v>0</v>
      </c>
      <c r="V38" s="215" t="e">
        <f>COUNTIF(#REF!,"E")+COUNTIF(#REF!,"UE")+COUNTIF(#REF!,"K")</f>
        <v>#REF!</v>
      </c>
      <c r="W38" s="204" t="str">
        <f t="shared" si="3"/>
        <v/>
      </c>
      <c r="X38" s="205"/>
      <c r="Y38" s="214">
        <f>SUM('1. Maßnahmemonat M1:M37'!AT38)</f>
        <v>0</v>
      </c>
      <c r="Z38" s="215" t="e">
        <f>COUNTIF(#REF!,"E")+COUNTIF(#REF!,"UE")+COUNTIF(#REF!,"K")</f>
        <v>#REF!</v>
      </c>
      <c r="AA38" s="204" t="str">
        <f t="shared" si="4"/>
        <v/>
      </c>
      <c r="AB38" s="205"/>
      <c r="AC38" s="214">
        <f>SUM('1. Maßnahmemonat M1:M37'!AU38)</f>
        <v>0</v>
      </c>
      <c r="AD38" s="215" t="e">
        <f>COUNTIF(#REF!,"E")+COUNTIF(#REF!,"UE")+COUNTIF(#REF!,"K")</f>
        <v>#REF!</v>
      </c>
      <c r="AE38" s="227"/>
      <c r="AF38" s="228"/>
      <c r="AG38" s="228"/>
      <c r="AH38" s="228"/>
      <c r="AI38" s="228"/>
      <c r="AJ38" s="228"/>
      <c r="AK38" s="228"/>
      <c r="AL38" s="228"/>
      <c r="AM38" s="229"/>
      <c r="AN38" s="66" t="str">
        <f t="shared" si="5"/>
        <v/>
      </c>
      <c r="AO38" s="39">
        <f>'M37'!AO38+'M37'!AP38</f>
        <v>0</v>
      </c>
      <c r="AP38" s="152"/>
      <c r="AQ38" s="39">
        <f>'M37'!AQ38+'M37'!AR38</f>
        <v>0</v>
      </c>
      <c r="AR38" s="98" t="str">
        <f t="shared" si="6"/>
        <v/>
      </c>
    </row>
    <row r="39" spans="1:44"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214">
        <f>SUM('1. Maßnahmemonat M1:M37'!AS39)</f>
        <v>0</v>
      </c>
      <c r="J39" s="215" t="e">
        <f>COUNTIF(#REF!,"E")+COUNTIF(#REF!,"UE")+COUNTIF(#REF!,"K")</f>
        <v>#REF!</v>
      </c>
      <c r="K39" s="204" t="str">
        <f t="shared" si="0"/>
        <v/>
      </c>
      <c r="L39" s="205"/>
      <c r="M39" s="214">
        <f>SUM('1. Maßnahmemonat M1:M37'!AV39)</f>
        <v>0</v>
      </c>
      <c r="N39" s="215" t="e">
        <f>COUNTIF(#REF!,"E")+COUNTIF(#REF!,"UE")+COUNTIF(#REF!,"K")</f>
        <v>#REF!</v>
      </c>
      <c r="O39" s="204" t="str">
        <f t="shared" si="1"/>
        <v/>
      </c>
      <c r="P39" s="205"/>
      <c r="Q39" s="214">
        <f>SUM('1. Maßnahmemonat M1:M37'!AW39)</f>
        <v>0</v>
      </c>
      <c r="R39" s="215" t="e">
        <f>COUNTIF(#REF!,"E")+COUNTIF(#REF!,"UE")+COUNTIF(#REF!,"K")</f>
        <v>#REF!</v>
      </c>
      <c r="S39" s="204" t="str">
        <f t="shared" si="2"/>
        <v/>
      </c>
      <c r="T39" s="205"/>
      <c r="U39" s="214">
        <f>SUM('1. Maßnahmemonat M1:M37'!AX39)</f>
        <v>0</v>
      </c>
      <c r="V39" s="215" t="e">
        <f>COUNTIF(#REF!,"E")+COUNTIF(#REF!,"UE")+COUNTIF(#REF!,"K")</f>
        <v>#REF!</v>
      </c>
      <c r="W39" s="204" t="str">
        <f t="shared" si="3"/>
        <v/>
      </c>
      <c r="X39" s="205"/>
      <c r="Y39" s="214">
        <f>SUM('1. Maßnahmemonat M1:M37'!AT39)</f>
        <v>0</v>
      </c>
      <c r="Z39" s="215" t="e">
        <f>COUNTIF(#REF!,"E")+COUNTIF(#REF!,"UE")+COUNTIF(#REF!,"K")</f>
        <v>#REF!</v>
      </c>
      <c r="AA39" s="204" t="str">
        <f t="shared" si="4"/>
        <v/>
      </c>
      <c r="AB39" s="205"/>
      <c r="AC39" s="214">
        <f>SUM('1. Maßnahmemonat M1:M37'!AU39)</f>
        <v>0</v>
      </c>
      <c r="AD39" s="215" t="e">
        <f>COUNTIF(#REF!,"E")+COUNTIF(#REF!,"UE")+COUNTIF(#REF!,"K")</f>
        <v>#REF!</v>
      </c>
      <c r="AE39" s="227"/>
      <c r="AF39" s="228"/>
      <c r="AG39" s="228"/>
      <c r="AH39" s="228"/>
      <c r="AI39" s="228"/>
      <c r="AJ39" s="228"/>
      <c r="AK39" s="228"/>
      <c r="AL39" s="228"/>
      <c r="AM39" s="229"/>
      <c r="AN39" s="66" t="str">
        <f t="shared" si="5"/>
        <v/>
      </c>
      <c r="AO39" s="39">
        <f>'M37'!AO39+'M37'!AP39</f>
        <v>0</v>
      </c>
      <c r="AP39" s="152"/>
      <c r="AQ39" s="39">
        <f>'M37'!AQ39+'M37'!AR39</f>
        <v>0</v>
      </c>
      <c r="AR39" s="98" t="str">
        <f t="shared" si="6"/>
        <v/>
      </c>
    </row>
    <row r="40" spans="1:44"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214">
        <f>SUM('1. Maßnahmemonat M1:M37'!AS40)</f>
        <v>0</v>
      </c>
      <c r="J40" s="215" t="e">
        <f>COUNTIF(#REF!,"E")+COUNTIF(#REF!,"UE")+COUNTIF(#REF!,"K")</f>
        <v>#REF!</v>
      </c>
      <c r="K40" s="204" t="str">
        <f t="shared" si="0"/>
        <v/>
      </c>
      <c r="L40" s="205"/>
      <c r="M40" s="214">
        <f>SUM('1. Maßnahmemonat M1:M37'!AV40)</f>
        <v>0</v>
      </c>
      <c r="N40" s="215" t="e">
        <f>COUNTIF(#REF!,"E")+COUNTIF(#REF!,"UE")+COUNTIF(#REF!,"K")</f>
        <v>#REF!</v>
      </c>
      <c r="O40" s="204" t="str">
        <f t="shared" si="1"/>
        <v/>
      </c>
      <c r="P40" s="205"/>
      <c r="Q40" s="214">
        <f>SUM('1. Maßnahmemonat M1:M37'!AW40)</f>
        <v>0</v>
      </c>
      <c r="R40" s="215" t="e">
        <f>COUNTIF(#REF!,"E")+COUNTIF(#REF!,"UE")+COUNTIF(#REF!,"K")</f>
        <v>#REF!</v>
      </c>
      <c r="S40" s="204" t="str">
        <f t="shared" si="2"/>
        <v/>
      </c>
      <c r="T40" s="205"/>
      <c r="U40" s="214">
        <f>SUM('1. Maßnahmemonat M1:M37'!AX40)</f>
        <v>0</v>
      </c>
      <c r="V40" s="215" t="e">
        <f>COUNTIF(#REF!,"E")+COUNTIF(#REF!,"UE")+COUNTIF(#REF!,"K")</f>
        <v>#REF!</v>
      </c>
      <c r="W40" s="204" t="str">
        <f t="shared" si="3"/>
        <v/>
      </c>
      <c r="X40" s="205"/>
      <c r="Y40" s="214">
        <f>SUM('1. Maßnahmemonat M1:M37'!AT40)</f>
        <v>0</v>
      </c>
      <c r="Z40" s="215" t="e">
        <f>COUNTIF(#REF!,"E")+COUNTIF(#REF!,"UE")+COUNTIF(#REF!,"K")</f>
        <v>#REF!</v>
      </c>
      <c r="AA40" s="204" t="str">
        <f t="shared" si="4"/>
        <v/>
      </c>
      <c r="AB40" s="205"/>
      <c r="AC40" s="214">
        <f>SUM('1. Maßnahmemonat M1:M37'!AU40)</f>
        <v>0</v>
      </c>
      <c r="AD40" s="215" t="e">
        <f>COUNTIF(#REF!,"E")+COUNTIF(#REF!,"UE")+COUNTIF(#REF!,"K")</f>
        <v>#REF!</v>
      </c>
      <c r="AE40" s="227"/>
      <c r="AF40" s="228"/>
      <c r="AG40" s="228"/>
      <c r="AH40" s="228"/>
      <c r="AI40" s="228"/>
      <c r="AJ40" s="228"/>
      <c r="AK40" s="228"/>
      <c r="AL40" s="228"/>
      <c r="AM40" s="229"/>
      <c r="AN40" s="66" t="str">
        <f t="shared" si="5"/>
        <v/>
      </c>
      <c r="AO40" s="39">
        <f>'M37'!AO40+'M37'!AP40</f>
        <v>0</v>
      </c>
      <c r="AP40" s="152"/>
      <c r="AQ40" s="39">
        <f>'M37'!AQ40+'M37'!AR40</f>
        <v>0</v>
      </c>
      <c r="AR40" s="98" t="str">
        <f t="shared" si="6"/>
        <v/>
      </c>
    </row>
    <row r="41" spans="1:44"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214">
        <f>SUM('1. Maßnahmemonat M1:M37'!AS41)</f>
        <v>0</v>
      </c>
      <c r="J41" s="215" t="e">
        <f>COUNTIF(#REF!,"E")+COUNTIF(#REF!,"UE")+COUNTIF(#REF!,"K")</f>
        <v>#REF!</v>
      </c>
      <c r="K41" s="204" t="str">
        <f t="shared" si="0"/>
        <v/>
      </c>
      <c r="L41" s="205"/>
      <c r="M41" s="214">
        <f>SUM('1. Maßnahmemonat M1:M37'!AV41)</f>
        <v>0</v>
      </c>
      <c r="N41" s="215" t="e">
        <f>COUNTIF(#REF!,"E")+COUNTIF(#REF!,"UE")+COUNTIF(#REF!,"K")</f>
        <v>#REF!</v>
      </c>
      <c r="O41" s="204" t="str">
        <f t="shared" si="1"/>
        <v/>
      </c>
      <c r="P41" s="205"/>
      <c r="Q41" s="214">
        <f>SUM('1. Maßnahmemonat M1:M37'!AW41)</f>
        <v>0</v>
      </c>
      <c r="R41" s="215" t="e">
        <f>COUNTIF(#REF!,"E")+COUNTIF(#REF!,"UE")+COUNTIF(#REF!,"K")</f>
        <v>#REF!</v>
      </c>
      <c r="S41" s="204" t="str">
        <f t="shared" si="2"/>
        <v/>
      </c>
      <c r="T41" s="205"/>
      <c r="U41" s="214">
        <f>SUM('1. Maßnahmemonat M1:M37'!AX41)</f>
        <v>0</v>
      </c>
      <c r="V41" s="215" t="e">
        <f>COUNTIF(#REF!,"E")+COUNTIF(#REF!,"UE")+COUNTIF(#REF!,"K")</f>
        <v>#REF!</v>
      </c>
      <c r="W41" s="204" t="str">
        <f t="shared" si="3"/>
        <v/>
      </c>
      <c r="X41" s="205"/>
      <c r="Y41" s="214">
        <f>SUM('1. Maßnahmemonat M1:M37'!AT41)</f>
        <v>0</v>
      </c>
      <c r="Z41" s="215" t="e">
        <f>COUNTIF(#REF!,"E")+COUNTIF(#REF!,"UE")+COUNTIF(#REF!,"K")</f>
        <v>#REF!</v>
      </c>
      <c r="AA41" s="204" t="str">
        <f t="shared" si="4"/>
        <v/>
      </c>
      <c r="AB41" s="205"/>
      <c r="AC41" s="214">
        <f>SUM('1. Maßnahmemonat M1:M37'!AU41)</f>
        <v>0</v>
      </c>
      <c r="AD41" s="215" t="e">
        <f>COUNTIF(#REF!,"E")+COUNTIF(#REF!,"UE")+COUNTIF(#REF!,"K")</f>
        <v>#REF!</v>
      </c>
      <c r="AE41" s="227"/>
      <c r="AF41" s="228"/>
      <c r="AG41" s="228"/>
      <c r="AH41" s="228"/>
      <c r="AI41" s="228"/>
      <c r="AJ41" s="228"/>
      <c r="AK41" s="228"/>
      <c r="AL41" s="228"/>
      <c r="AM41" s="229"/>
      <c r="AN41" s="66" t="str">
        <f t="shared" si="5"/>
        <v/>
      </c>
      <c r="AO41" s="39">
        <f>'M37'!AO41+'M37'!AP41</f>
        <v>0</v>
      </c>
      <c r="AP41" s="152"/>
      <c r="AQ41" s="39">
        <f>'M37'!AQ41+'M37'!AR41</f>
        <v>0</v>
      </c>
      <c r="AR41" s="98" t="str">
        <f t="shared" si="6"/>
        <v/>
      </c>
    </row>
    <row r="42" spans="1:44"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214">
        <f>SUM('1. Maßnahmemonat M1:M37'!AS42)</f>
        <v>0</v>
      </c>
      <c r="J42" s="215" t="e">
        <f>COUNTIF(#REF!,"E")+COUNTIF(#REF!,"UE")+COUNTIF(#REF!,"K")</f>
        <v>#REF!</v>
      </c>
      <c r="K42" s="204" t="str">
        <f t="shared" si="0"/>
        <v/>
      </c>
      <c r="L42" s="205"/>
      <c r="M42" s="214">
        <f>SUM('1. Maßnahmemonat M1:M37'!AV42)</f>
        <v>0</v>
      </c>
      <c r="N42" s="215" t="e">
        <f>COUNTIF(#REF!,"E")+COUNTIF(#REF!,"UE")+COUNTIF(#REF!,"K")</f>
        <v>#REF!</v>
      </c>
      <c r="O42" s="204" t="str">
        <f t="shared" si="1"/>
        <v/>
      </c>
      <c r="P42" s="205"/>
      <c r="Q42" s="214">
        <f>SUM('1. Maßnahmemonat M1:M37'!AW42)</f>
        <v>0</v>
      </c>
      <c r="R42" s="215" t="e">
        <f>COUNTIF(#REF!,"E")+COUNTIF(#REF!,"UE")+COUNTIF(#REF!,"K")</f>
        <v>#REF!</v>
      </c>
      <c r="S42" s="204" t="str">
        <f t="shared" si="2"/>
        <v/>
      </c>
      <c r="T42" s="205"/>
      <c r="U42" s="214">
        <f>SUM('1. Maßnahmemonat M1:M37'!AX42)</f>
        <v>0</v>
      </c>
      <c r="V42" s="215" t="e">
        <f>COUNTIF(#REF!,"E")+COUNTIF(#REF!,"UE")+COUNTIF(#REF!,"K")</f>
        <v>#REF!</v>
      </c>
      <c r="W42" s="204" t="str">
        <f t="shared" si="3"/>
        <v/>
      </c>
      <c r="X42" s="205"/>
      <c r="Y42" s="214">
        <f>SUM('1. Maßnahmemonat M1:M37'!AT42)</f>
        <v>0</v>
      </c>
      <c r="Z42" s="215" t="e">
        <f>COUNTIF(#REF!,"E")+COUNTIF(#REF!,"UE")+COUNTIF(#REF!,"K")</f>
        <v>#REF!</v>
      </c>
      <c r="AA42" s="204" t="str">
        <f t="shared" si="4"/>
        <v/>
      </c>
      <c r="AB42" s="205"/>
      <c r="AC42" s="214">
        <f>SUM('1. Maßnahmemonat M1:M37'!AU42)</f>
        <v>0</v>
      </c>
      <c r="AD42" s="215" t="e">
        <f>COUNTIF(#REF!,"E")+COUNTIF(#REF!,"UE")+COUNTIF(#REF!,"K")</f>
        <v>#REF!</v>
      </c>
      <c r="AE42" s="227"/>
      <c r="AF42" s="228"/>
      <c r="AG42" s="228"/>
      <c r="AH42" s="228"/>
      <c r="AI42" s="228"/>
      <c r="AJ42" s="228"/>
      <c r="AK42" s="228"/>
      <c r="AL42" s="228"/>
      <c r="AM42" s="229"/>
      <c r="AN42" s="66" t="str">
        <f t="shared" si="5"/>
        <v/>
      </c>
      <c r="AO42" s="39">
        <f>'M37'!AO42+'M37'!AP42</f>
        <v>0</v>
      </c>
      <c r="AP42" s="152"/>
      <c r="AQ42" s="39">
        <f>'M37'!AQ42+'M37'!AR42</f>
        <v>0</v>
      </c>
      <c r="AR42" s="98" t="str">
        <f t="shared" si="6"/>
        <v/>
      </c>
    </row>
    <row r="43" spans="1:44"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214">
        <f>SUM('1. Maßnahmemonat M1:M37'!AS43)</f>
        <v>0</v>
      </c>
      <c r="J43" s="215" t="e">
        <f>COUNTIF(#REF!,"E")+COUNTIF(#REF!,"UE")+COUNTIF(#REF!,"K")</f>
        <v>#REF!</v>
      </c>
      <c r="K43" s="204" t="str">
        <f t="shared" si="0"/>
        <v/>
      </c>
      <c r="L43" s="205"/>
      <c r="M43" s="214">
        <f>SUM('1. Maßnahmemonat M1:M37'!AV43)</f>
        <v>0</v>
      </c>
      <c r="N43" s="215" t="e">
        <f>COUNTIF(#REF!,"E")+COUNTIF(#REF!,"UE")+COUNTIF(#REF!,"K")</f>
        <v>#REF!</v>
      </c>
      <c r="O43" s="204" t="str">
        <f t="shared" si="1"/>
        <v/>
      </c>
      <c r="P43" s="205"/>
      <c r="Q43" s="214">
        <f>SUM('1. Maßnahmemonat M1:M37'!AW43)</f>
        <v>0</v>
      </c>
      <c r="R43" s="215" t="e">
        <f>COUNTIF(#REF!,"E")+COUNTIF(#REF!,"UE")+COUNTIF(#REF!,"K")</f>
        <v>#REF!</v>
      </c>
      <c r="S43" s="204" t="str">
        <f t="shared" si="2"/>
        <v/>
      </c>
      <c r="T43" s="205"/>
      <c r="U43" s="214">
        <f>SUM('1. Maßnahmemonat M1:M37'!AX43)</f>
        <v>0</v>
      </c>
      <c r="V43" s="215" t="e">
        <f>COUNTIF(#REF!,"E")+COUNTIF(#REF!,"UE")+COUNTIF(#REF!,"K")</f>
        <v>#REF!</v>
      </c>
      <c r="W43" s="204" t="str">
        <f t="shared" si="3"/>
        <v/>
      </c>
      <c r="X43" s="205"/>
      <c r="Y43" s="214">
        <f>SUM('1. Maßnahmemonat M1:M37'!AT43)</f>
        <v>0</v>
      </c>
      <c r="Z43" s="215" t="e">
        <f>COUNTIF(#REF!,"E")+COUNTIF(#REF!,"UE")+COUNTIF(#REF!,"K")</f>
        <v>#REF!</v>
      </c>
      <c r="AA43" s="204" t="str">
        <f t="shared" si="4"/>
        <v/>
      </c>
      <c r="AB43" s="205"/>
      <c r="AC43" s="214">
        <f>SUM('1. Maßnahmemonat M1:M37'!AU43)</f>
        <v>0</v>
      </c>
      <c r="AD43" s="215" t="e">
        <f>COUNTIF(#REF!,"E")+COUNTIF(#REF!,"UE")+COUNTIF(#REF!,"K")</f>
        <v>#REF!</v>
      </c>
      <c r="AE43" s="227"/>
      <c r="AF43" s="228"/>
      <c r="AG43" s="228"/>
      <c r="AH43" s="228"/>
      <c r="AI43" s="228"/>
      <c r="AJ43" s="228"/>
      <c r="AK43" s="228"/>
      <c r="AL43" s="228"/>
      <c r="AM43" s="229"/>
      <c r="AN43" s="66" t="str">
        <f t="shared" si="5"/>
        <v/>
      </c>
      <c r="AO43" s="39">
        <f>'M37'!AO43+'M37'!AP43</f>
        <v>0</v>
      </c>
      <c r="AP43" s="152"/>
      <c r="AQ43" s="39">
        <f>'M37'!AQ43+'M37'!AR43</f>
        <v>0</v>
      </c>
      <c r="AR43" s="98" t="str">
        <f t="shared" si="6"/>
        <v/>
      </c>
    </row>
    <row r="44" spans="1:44"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214">
        <f>SUM('1. Maßnahmemonat M1:M37'!AS44)</f>
        <v>0</v>
      </c>
      <c r="J44" s="215" t="e">
        <f>COUNTIF(#REF!,"E")+COUNTIF(#REF!,"UE")+COUNTIF(#REF!,"K")</f>
        <v>#REF!</v>
      </c>
      <c r="K44" s="204" t="str">
        <f t="shared" si="0"/>
        <v/>
      </c>
      <c r="L44" s="205"/>
      <c r="M44" s="214">
        <f>SUM('1. Maßnahmemonat M1:M37'!AV44)</f>
        <v>0</v>
      </c>
      <c r="N44" s="215" t="e">
        <f>COUNTIF(#REF!,"E")+COUNTIF(#REF!,"UE")+COUNTIF(#REF!,"K")</f>
        <v>#REF!</v>
      </c>
      <c r="O44" s="204" t="str">
        <f t="shared" si="1"/>
        <v/>
      </c>
      <c r="P44" s="205"/>
      <c r="Q44" s="214">
        <f>SUM('1. Maßnahmemonat M1:M37'!AW44)</f>
        <v>0</v>
      </c>
      <c r="R44" s="215" t="e">
        <f>COUNTIF(#REF!,"E")+COUNTIF(#REF!,"UE")+COUNTIF(#REF!,"K")</f>
        <v>#REF!</v>
      </c>
      <c r="S44" s="204" t="str">
        <f t="shared" si="2"/>
        <v/>
      </c>
      <c r="T44" s="205"/>
      <c r="U44" s="214">
        <f>SUM('1. Maßnahmemonat M1:M37'!AX44)</f>
        <v>0</v>
      </c>
      <c r="V44" s="215" t="e">
        <f>COUNTIF(#REF!,"E")+COUNTIF(#REF!,"UE")+COUNTIF(#REF!,"K")</f>
        <v>#REF!</v>
      </c>
      <c r="W44" s="204" t="str">
        <f t="shared" si="3"/>
        <v/>
      </c>
      <c r="X44" s="205"/>
      <c r="Y44" s="214">
        <f>SUM('1. Maßnahmemonat M1:M37'!AT44)</f>
        <v>0</v>
      </c>
      <c r="Z44" s="215" t="e">
        <f>COUNTIF(#REF!,"E")+COUNTIF(#REF!,"UE")+COUNTIF(#REF!,"K")</f>
        <v>#REF!</v>
      </c>
      <c r="AA44" s="204" t="str">
        <f t="shared" si="4"/>
        <v/>
      </c>
      <c r="AB44" s="205"/>
      <c r="AC44" s="214">
        <f>SUM('1. Maßnahmemonat M1:M37'!AU44)</f>
        <v>0</v>
      </c>
      <c r="AD44" s="215" t="e">
        <f>COUNTIF(#REF!,"E")+COUNTIF(#REF!,"UE")+COUNTIF(#REF!,"K")</f>
        <v>#REF!</v>
      </c>
      <c r="AE44" s="227"/>
      <c r="AF44" s="228"/>
      <c r="AG44" s="228"/>
      <c r="AH44" s="228"/>
      <c r="AI44" s="228"/>
      <c r="AJ44" s="228"/>
      <c r="AK44" s="228"/>
      <c r="AL44" s="228"/>
      <c r="AM44" s="229"/>
      <c r="AN44" s="66" t="str">
        <f t="shared" si="5"/>
        <v/>
      </c>
      <c r="AO44" s="39">
        <f>'M37'!AO44+'M37'!AP44</f>
        <v>0</v>
      </c>
      <c r="AP44" s="152"/>
      <c r="AQ44" s="39">
        <f>'M37'!AQ44+'M37'!AR44</f>
        <v>0</v>
      </c>
      <c r="AR44" s="98" t="str">
        <f t="shared" si="6"/>
        <v/>
      </c>
    </row>
    <row r="45" spans="1:44"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214">
        <f>SUM('1. Maßnahmemonat M1:M37'!AS45)</f>
        <v>0</v>
      </c>
      <c r="J45" s="215" t="e">
        <f>COUNTIF(#REF!,"E")+COUNTIF(#REF!,"UE")+COUNTIF(#REF!,"K")</f>
        <v>#REF!</v>
      </c>
      <c r="K45" s="204" t="str">
        <f t="shared" si="0"/>
        <v/>
      </c>
      <c r="L45" s="205"/>
      <c r="M45" s="214">
        <f>SUM('1. Maßnahmemonat M1:M37'!AV45)</f>
        <v>0</v>
      </c>
      <c r="N45" s="215" t="e">
        <f>COUNTIF(#REF!,"E")+COUNTIF(#REF!,"UE")+COUNTIF(#REF!,"K")</f>
        <v>#REF!</v>
      </c>
      <c r="O45" s="204" t="str">
        <f t="shared" si="1"/>
        <v/>
      </c>
      <c r="P45" s="205"/>
      <c r="Q45" s="214">
        <f>SUM('1. Maßnahmemonat M1:M37'!AW45)</f>
        <v>0</v>
      </c>
      <c r="R45" s="215" t="e">
        <f>COUNTIF(#REF!,"E")+COUNTIF(#REF!,"UE")+COUNTIF(#REF!,"K")</f>
        <v>#REF!</v>
      </c>
      <c r="S45" s="204" t="str">
        <f t="shared" si="2"/>
        <v/>
      </c>
      <c r="T45" s="205"/>
      <c r="U45" s="214">
        <f>SUM('1. Maßnahmemonat M1:M37'!AX45)</f>
        <v>0</v>
      </c>
      <c r="V45" s="215" t="e">
        <f>COUNTIF(#REF!,"E")+COUNTIF(#REF!,"UE")+COUNTIF(#REF!,"K")</f>
        <v>#REF!</v>
      </c>
      <c r="W45" s="204" t="str">
        <f t="shared" si="3"/>
        <v/>
      </c>
      <c r="X45" s="205"/>
      <c r="Y45" s="214">
        <f>SUM('1. Maßnahmemonat M1:M37'!AT45)</f>
        <v>0</v>
      </c>
      <c r="Z45" s="215" t="e">
        <f>COUNTIF(#REF!,"E")+COUNTIF(#REF!,"UE")+COUNTIF(#REF!,"K")</f>
        <v>#REF!</v>
      </c>
      <c r="AA45" s="204" t="str">
        <f t="shared" si="4"/>
        <v/>
      </c>
      <c r="AB45" s="205"/>
      <c r="AC45" s="214">
        <f>SUM('1. Maßnahmemonat M1:M37'!AU45)</f>
        <v>0</v>
      </c>
      <c r="AD45" s="215" t="e">
        <f>COUNTIF(#REF!,"E")+COUNTIF(#REF!,"UE")+COUNTIF(#REF!,"K")</f>
        <v>#REF!</v>
      </c>
      <c r="AE45" s="227"/>
      <c r="AF45" s="228"/>
      <c r="AG45" s="228"/>
      <c r="AH45" s="228"/>
      <c r="AI45" s="228"/>
      <c r="AJ45" s="228"/>
      <c r="AK45" s="228"/>
      <c r="AL45" s="228"/>
      <c r="AM45" s="229"/>
      <c r="AN45" s="66" t="str">
        <f t="shared" si="5"/>
        <v/>
      </c>
      <c r="AO45" s="39">
        <f>'M37'!AO45+'M37'!AP45</f>
        <v>0</v>
      </c>
      <c r="AP45" s="152"/>
      <c r="AQ45" s="39">
        <f>'M37'!AQ45+'M37'!AR45</f>
        <v>0</v>
      </c>
      <c r="AR45" s="98" t="str">
        <f t="shared" si="6"/>
        <v/>
      </c>
    </row>
    <row r="46" spans="1:44"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214">
        <f>SUM('1. Maßnahmemonat M1:M37'!AS46)</f>
        <v>0</v>
      </c>
      <c r="J46" s="215" t="e">
        <f>COUNTIF(#REF!,"E")+COUNTIF(#REF!,"UE")+COUNTIF(#REF!,"K")</f>
        <v>#REF!</v>
      </c>
      <c r="K46" s="204" t="str">
        <f t="shared" ref="K46:K77" si="7">IF($AO46=0,"",I46/$AO46*100)</f>
        <v/>
      </c>
      <c r="L46" s="205"/>
      <c r="M46" s="214">
        <f>SUM('1. Maßnahmemonat M1:M37'!AV46)</f>
        <v>0</v>
      </c>
      <c r="N46" s="215" t="e">
        <f>COUNTIF(#REF!,"E")+COUNTIF(#REF!,"UE")+COUNTIF(#REF!,"K")</f>
        <v>#REF!</v>
      </c>
      <c r="O46" s="204" t="str">
        <f t="shared" ref="O46:O77" si="8">IF($AO46=0,"",M46/$AO46*100)</f>
        <v/>
      </c>
      <c r="P46" s="205"/>
      <c r="Q46" s="214">
        <f>SUM('1. Maßnahmemonat M1:M37'!AW46)</f>
        <v>0</v>
      </c>
      <c r="R46" s="215" t="e">
        <f>COUNTIF(#REF!,"E")+COUNTIF(#REF!,"UE")+COUNTIF(#REF!,"K")</f>
        <v>#REF!</v>
      </c>
      <c r="S46" s="204" t="str">
        <f t="shared" ref="S46:S77" si="9">IF($AO46=0,"",Q46/$AO46*100)</f>
        <v/>
      </c>
      <c r="T46" s="205"/>
      <c r="U46" s="214">
        <f>SUM('1. Maßnahmemonat M1:M37'!AX46)</f>
        <v>0</v>
      </c>
      <c r="V46" s="215" t="e">
        <f>COUNTIF(#REF!,"E")+COUNTIF(#REF!,"UE")+COUNTIF(#REF!,"K")</f>
        <v>#REF!</v>
      </c>
      <c r="W46" s="204" t="str">
        <f t="shared" ref="W46:W77" si="10">IF($AO46=0,"",U46/$AO46*100)</f>
        <v/>
      </c>
      <c r="X46" s="205"/>
      <c r="Y46" s="214">
        <f>SUM('1. Maßnahmemonat M1:M37'!AT46)</f>
        <v>0</v>
      </c>
      <c r="Z46" s="215" t="e">
        <f>COUNTIF(#REF!,"E")+COUNTIF(#REF!,"UE")+COUNTIF(#REF!,"K")</f>
        <v>#REF!</v>
      </c>
      <c r="AA46" s="204" t="str">
        <f t="shared" ref="AA46:AA77" si="11">IF($AO46=0,"",Y46/$AO46*100)</f>
        <v/>
      </c>
      <c r="AB46" s="205"/>
      <c r="AC46" s="214">
        <f>SUM('1. Maßnahmemonat M1:M37'!AU46)</f>
        <v>0</v>
      </c>
      <c r="AD46" s="215" t="e">
        <f>COUNTIF(#REF!,"E")+COUNTIF(#REF!,"UE")+COUNTIF(#REF!,"K")</f>
        <v>#REF!</v>
      </c>
      <c r="AE46" s="227"/>
      <c r="AF46" s="228"/>
      <c r="AG46" s="228"/>
      <c r="AH46" s="228"/>
      <c r="AI46" s="228"/>
      <c r="AJ46" s="228"/>
      <c r="AK46" s="228"/>
      <c r="AL46" s="228"/>
      <c r="AM46" s="229"/>
      <c r="AN46" s="66" t="str">
        <f t="shared" si="5"/>
        <v/>
      </c>
      <c r="AO46" s="39">
        <f>'M37'!AO46+'M37'!AP46</f>
        <v>0</v>
      </c>
      <c r="AP46" s="152"/>
      <c r="AQ46" s="39">
        <f>'M37'!AQ46+'M37'!AR46</f>
        <v>0</v>
      </c>
      <c r="AR46" s="98" t="str">
        <f t="shared" si="6"/>
        <v/>
      </c>
    </row>
    <row r="47" spans="1:44"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214">
        <f>SUM('1. Maßnahmemonat M1:M37'!AS47)</f>
        <v>0</v>
      </c>
      <c r="J47" s="215" t="e">
        <f>COUNTIF(#REF!,"E")+COUNTIF(#REF!,"UE")+COUNTIF(#REF!,"K")</f>
        <v>#REF!</v>
      </c>
      <c r="K47" s="204" t="str">
        <f t="shared" si="7"/>
        <v/>
      </c>
      <c r="L47" s="205"/>
      <c r="M47" s="214">
        <f>SUM('1. Maßnahmemonat M1:M37'!AV47)</f>
        <v>0</v>
      </c>
      <c r="N47" s="215" t="e">
        <f>COUNTIF(#REF!,"E")+COUNTIF(#REF!,"UE")+COUNTIF(#REF!,"K")</f>
        <v>#REF!</v>
      </c>
      <c r="O47" s="204" t="str">
        <f t="shared" si="8"/>
        <v/>
      </c>
      <c r="P47" s="205"/>
      <c r="Q47" s="214">
        <f>SUM('1. Maßnahmemonat M1:M37'!AW47)</f>
        <v>0</v>
      </c>
      <c r="R47" s="215" t="e">
        <f>COUNTIF(#REF!,"E")+COUNTIF(#REF!,"UE")+COUNTIF(#REF!,"K")</f>
        <v>#REF!</v>
      </c>
      <c r="S47" s="204" t="str">
        <f t="shared" si="9"/>
        <v/>
      </c>
      <c r="T47" s="205"/>
      <c r="U47" s="214">
        <f>SUM('1. Maßnahmemonat M1:M37'!AX47)</f>
        <v>0</v>
      </c>
      <c r="V47" s="215" t="e">
        <f>COUNTIF(#REF!,"E")+COUNTIF(#REF!,"UE")+COUNTIF(#REF!,"K")</f>
        <v>#REF!</v>
      </c>
      <c r="W47" s="204" t="str">
        <f t="shared" si="10"/>
        <v/>
      </c>
      <c r="X47" s="205"/>
      <c r="Y47" s="214">
        <f>SUM('1. Maßnahmemonat M1:M37'!AT47)</f>
        <v>0</v>
      </c>
      <c r="Z47" s="215" t="e">
        <f>COUNTIF(#REF!,"E")+COUNTIF(#REF!,"UE")+COUNTIF(#REF!,"K")</f>
        <v>#REF!</v>
      </c>
      <c r="AA47" s="204" t="str">
        <f t="shared" si="11"/>
        <v/>
      </c>
      <c r="AB47" s="205"/>
      <c r="AC47" s="214">
        <f>SUM('1. Maßnahmemonat M1:M37'!AU47)</f>
        <v>0</v>
      </c>
      <c r="AD47" s="215" t="e">
        <f>COUNTIF(#REF!,"E")+COUNTIF(#REF!,"UE")+COUNTIF(#REF!,"K")</f>
        <v>#REF!</v>
      </c>
      <c r="AE47" s="227"/>
      <c r="AF47" s="228"/>
      <c r="AG47" s="228"/>
      <c r="AH47" s="228"/>
      <c r="AI47" s="228"/>
      <c r="AJ47" s="228"/>
      <c r="AK47" s="228"/>
      <c r="AL47" s="228"/>
      <c r="AM47" s="229"/>
      <c r="AN47" s="66" t="str">
        <f t="shared" si="5"/>
        <v/>
      </c>
      <c r="AO47" s="39">
        <f>'M37'!AO47+'M37'!AP47</f>
        <v>0</v>
      </c>
      <c r="AP47" s="152"/>
      <c r="AQ47" s="39">
        <f>'M37'!AQ47+'M37'!AR47</f>
        <v>0</v>
      </c>
      <c r="AR47" s="98" t="str">
        <f t="shared" si="6"/>
        <v/>
      </c>
    </row>
    <row r="48" spans="1:44"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214">
        <f>SUM('1. Maßnahmemonat M1:M37'!AS48)</f>
        <v>0</v>
      </c>
      <c r="J48" s="215" t="e">
        <f>COUNTIF(#REF!,"E")+COUNTIF(#REF!,"UE")+COUNTIF(#REF!,"K")</f>
        <v>#REF!</v>
      </c>
      <c r="K48" s="204" t="str">
        <f t="shared" si="7"/>
        <v/>
      </c>
      <c r="L48" s="205"/>
      <c r="M48" s="214">
        <f>SUM('1. Maßnahmemonat M1:M37'!AV48)</f>
        <v>0</v>
      </c>
      <c r="N48" s="215" t="e">
        <f>COUNTIF(#REF!,"E")+COUNTIF(#REF!,"UE")+COUNTIF(#REF!,"K")</f>
        <v>#REF!</v>
      </c>
      <c r="O48" s="204" t="str">
        <f t="shared" si="8"/>
        <v/>
      </c>
      <c r="P48" s="205"/>
      <c r="Q48" s="214">
        <f>SUM('1. Maßnahmemonat M1:M37'!AW48)</f>
        <v>0</v>
      </c>
      <c r="R48" s="215" t="e">
        <f>COUNTIF(#REF!,"E")+COUNTIF(#REF!,"UE")+COUNTIF(#REF!,"K")</f>
        <v>#REF!</v>
      </c>
      <c r="S48" s="204" t="str">
        <f t="shared" si="9"/>
        <v/>
      </c>
      <c r="T48" s="205"/>
      <c r="U48" s="214">
        <f>SUM('1. Maßnahmemonat M1:M37'!AX48)</f>
        <v>0</v>
      </c>
      <c r="V48" s="215" t="e">
        <f>COUNTIF(#REF!,"E")+COUNTIF(#REF!,"UE")+COUNTIF(#REF!,"K")</f>
        <v>#REF!</v>
      </c>
      <c r="W48" s="204" t="str">
        <f t="shared" si="10"/>
        <v/>
      </c>
      <c r="X48" s="205"/>
      <c r="Y48" s="214">
        <f>SUM('1. Maßnahmemonat M1:M37'!AT48)</f>
        <v>0</v>
      </c>
      <c r="Z48" s="215" t="e">
        <f>COUNTIF(#REF!,"E")+COUNTIF(#REF!,"UE")+COUNTIF(#REF!,"K")</f>
        <v>#REF!</v>
      </c>
      <c r="AA48" s="204" t="str">
        <f t="shared" si="11"/>
        <v/>
      </c>
      <c r="AB48" s="205"/>
      <c r="AC48" s="214">
        <f>SUM('1. Maßnahmemonat M1:M37'!AU48)</f>
        <v>0</v>
      </c>
      <c r="AD48" s="215" t="e">
        <f>COUNTIF(#REF!,"E")+COUNTIF(#REF!,"UE")+COUNTIF(#REF!,"K")</f>
        <v>#REF!</v>
      </c>
      <c r="AE48" s="227"/>
      <c r="AF48" s="228"/>
      <c r="AG48" s="228"/>
      <c r="AH48" s="228"/>
      <c r="AI48" s="228"/>
      <c r="AJ48" s="228"/>
      <c r="AK48" s="228"/>
      <c r="AL48" s="228"/>
      <c r="AM48" s="229"/>
      <c r="AN48" s="66" t="str">
        <f t="shared" si="5"/>
        <v/>
      </c>
      <c r="AO48" s="39">
        <f>'M37'!AO48+'M37'!AP48</f>
        <v>0</v>
      </c>
      <c r="AP48" s="152"/>
      <c r="AQ48" s="39">
        <f>'M37'!AQ48+'M37'!AR48</f>
        <v>0</v>
      </c>
      <c r="AR48" s="98" t="str">
        <f t="shared" si="6"/>
        <v/>
      </c>
    </row>
    <row r="49" spans="1:44"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214">
        <f>SUM('1. Maßnahmemonat M1:M37'!AS49)</f>
        <v>0</v>
      </c>
      <c r="J49" s="215" t="e">
        <f>COUNTIF(#REF!,"E")+COUNTIF(#REF!,"UE")+COUNTIF(#REF!,"K")</f>
        <v>#REF!</v>
      </c>
      <c r="K49" s="204" t="str">
        <f t="shared" si="7"/>
        <v/>
      </c>
      <c r="L49" s="205"/>
      <c r="M49" s="214">
        <f>SUM('1. Maßnahmemonat M1:M37'!AV49)</f>
        <v>0</v>
      </c>
      <c r="N49" s="215" t="e">
        <f>COUNTIF(#REF!,"E")+COUNTIF(#REF!,"UE")+COUNTIF(#REF!,"K")</f>
        <v>#REF!</v>
      </c>
      <c r="O49" s="204" t="str">
        <f t="shared" si="8"/>
        <v/>
      </c>
      <c r="P49" s="205"/>
      <c r="Q49" s="214">
        <f>SUM('1. Maßnahmemonat M1:M37'!AW49)</f>
        <v>0</v>
      </c>
      <c r="R49" s="215" t="e">
        <f>COUNTIF(#REF!,"E")+COUNTIF(#REF!,"UE")+COUNTIF(#REF!,"K")</f>
        <v>#REF!</v>
      </c>
      <c r="S49" s="204" t="str">
        <f t="shared" si="9"/>
        <v/>
      </c>
      <c r="T49" s="205"/>
      <c r="U49" s="214">
        <f>SUM('1. Maßnahmemonat M1:M37'!AX49)</f>
        <v>0</v>
      </c>
      <c r="V49" s="215" t="e">
        <f>COUNTIF(#REF!,"E")+COUNTIF(#REF!,"UE")+COUNTIF(#REF!,"K")</f>
        <v>#REF!</v>
      </c>
      <c r="W49" s="204" t="str">
        <f t="shared" si="10"/>
        <v/>
      </c>
      <c r="X49" s="205"/>
      <c r="Y49" s="214">
        <f>SUM('1. Maßnahmemonat M1:M37'!AT49)</f>
        <v>0</v>
      </c>
      <c r="Z49" s="215" t="e">
        <f>COUNTIF(#REF!,"E")+COUNTIF(#REF!,"UE")+COUNTIF(#REF!,"K")</f>
        <v>#REF!</v>
      </c>
      <c r="AA49" s="204" t="str">
        <f t="shared" si="11"/>
        <v/>
      </c>
      <c r="AB49" s="205"/>
      <c r="AC49" s="214">
        <f>SUM('1. Maßnahmemonat M1:M37'!AU49)</f>
        <v>0</v>
      </c>
      <c r="AD49" s="215" t="e">
        <f>COUNTIF(#REF!,"E")+COUNTIF(#REF!,"UE")+COUNTIF(#REF!,"K")</f>
        <v>#REF!</v>
      </c>
      <c r="AE49" s="227"/>
      <c r="AF49" s="228"/>
      <c r="AG49" s="228"/>
      <c r="AH49" s="228"/>
      <c r="AI49" s="228"/>
      <c r="AJ49" s="228"/>
      <c r="AK49" s="228"/>
      <c r="AL49" s="228"/>
      <c r="AM49" s="229"/>
      <c r="AN49" s="66" t="str">
        <f t="shared" si="5"/>
        <v/>
      </c>
      <c r="AO49" s="39">
        <f>'M37'!AO49+'M37'!AP49</f>
        <v>0</v>
      </c>
      <c r="AP49" s="152"/>
      <c r="AQ49" s="39">
        <f>'M37'!AQ49+'M37'!AR49</f>
        <v>0</v>
      </c>
      <c r="AR49" s="98" t="str">
        <f t="shared" si="6"/>
        <v/>
      </c>
    </row>
    <row r="50" spans="1:44"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214">
        <f>SUM('1. Maßnahmemonat M1:M37'!AS50)</f>
        <v>0</v>
      </c>
      <c r="J50" s="215" t="e">
        <f>COUNTIF(#REF!,"E")+COUNTIF(#REF!,"UE")+COUNTIF(#REF!,"K")</f>
        <v>#REF!</v>
      </c>
      <c r="K50" s="204" t="str">
        <f t="shared" si="7"/>
        <v/>
      </c>
      <c r="L50" s="205"/>
      <c r="M50" s="214">
        <f>SUM('1. Maßnahmemonat M1:M37'!AV50)</f>
        <v>0</v>
      </c>
      <c r="N50" s="215" t="e">
        <f>COUNTIF(#REF!,"E")+COUNTIF(#REF!,"UE")+COUNTIF(#REF!,"K")</f>
        <v>#REF!</v>
      </c>
      <c r="O50" s="204" t="str">
        <f t="shared" si="8"/>
        <v/>
      </c>
      <c r="P50" s="205"/>
      <c r="Q50" s="214">
        <f>SUM('1. Maßnahmemonat M1:M37'!AW50)</f>
        <v>0</v>
      </c>
      <c r="R50" s="215" t="e">
        <f>COUNTIF(#REF!,"E")+COUNTIF(#REF!,"UE")+COUNTIF(#REF!,"K")</f>
        <v>#REF!</v>
      </c>
      <c r="S50" s="204" t="str">
        <f t="shared" si="9"/>
        <v/>
      </c>
      <c r="T50" s="205"/>
      <c r="U50" s="214">
        <f>SUM('1. Maßnahmemonat M1:M37'!AX50)</f>
        <v>0</v>
      </c>
      <c r="V50" s="215" t="e">
        <f>COUNTIF(#REF!,"E")+COUNTIF(#REF!,"UE")+COUNTIF(#REF!,"K")</f>
        <v>#REF!</v>
      </c>
      <c r="W50" s="204" t="str">
        <f t="shared" si="10"/>
        <v/>
      </c>
      <c r="X50" s="205"/>
      <c r="Y50" s="214">
        <f>SUM('1. Maßnahmemonat M1:M37'!AT50)</f>
        <v>0</v>
      </c>
      <c r="Z50" s="215" t="e">
        <f>COUNTIF(#REF!,"E")+COUNTIF(#REF!,"UE")+COUNTIF(#REF!,"K")</f>
        <v>#REF!</v>
      </c>
      <c r="AA50" s="204" t="str">
        <f t="shared" si="11"/>
        <v/>
      </c>
      <c r="AB50" s="205"/>
      <c r="AC50" s="214">
        <f>SUM('1. Maßnahmemonat M1:M37'!AU50)</f>
        <v>0</v>
      </c>
      <c r="AD50" s="215" t="e">
        <f>COUNTIF(#REF!,"E")+COUNTIF(#REF!,"UE")+COUNTIF(#REF!,"K")</f>
        <v>#REF!</v>
      </c>
      <c r="AE50" s="227"/>
      <c r="AF50" s="228"/>
      <c r="AG50" s="228"/>
      <c r="AH50" s="228"/>
      <c r="AI50" s="228"/>
      <c r="AJ50" s="228"/>
      <c r="AK50" s="228"/>
      <c r="AL50" s="228"/>
      <c r="AM50" s="229"/>
      <c r="AN50" s="66" t="str">
        <f t="shared" si="5"/>
        <v/>
      </c>
      <c r="AO50" s="39">
        <f>'M37'!AO50+'M37'!AP50</f>
        <v>0</v>
      </c>
      <c r="AP50" s="152"/>
      <c r="AQ50" s="39">
        <f>'M37'!AQ50+'M37'!AR50</f>
        <v>0</v>
      </c>
      <c r="AR50" s="98" t="str">
        <f t="shared" si="6"/>
        <v/>
      </c>
    </row>
    <row r="51" spans="1:44"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214">
        <f>SUM('1. Maßnahmemonat M1:M37'!AS51)</f>
        <v>0</v>
      </c>
      <c r="J51" s="215" t="e">
        <f>COUNTIF(#REF!,"E")+COUNTIF(#REF!,"UE")+COUNTIF(#REF!,"K")</f>
        <v>#REF!</v>
      </c>
      <c r="K51" s="204" t="str">
        <f t="shared" si="7"/>
        <v/>
      </c>
      <c r="L51" s="205"/>
      <c r="M51" s="214">
        <f>SUM('1. Maßnahmemonat M1:M37'!AV51)</f>
        <v>0</v>
      </c>
      <c r="N51" s="215" t="e">
        <f>COUNTIF(#REF!,"E")+COUNTIF(#REF!,"UE")+COUNTIF(#REF!,"K")</f>
        <v>#REF!</v>
      </c>
      <c r="O51" s="204" t="str">
        <f t="shared" si="8"/>
        <v/>
      </c>
      <c r="P51" s="205"/>
      <c r="Q51" s="214">
        <f>SUM('1. Maßnahmemonat M1:M37'!AW51)</f>
        <v>0</v>
      </c>
      <c r="R51" s="215" t="e">
        <f>COUNTIF(#REF!,"E")+COUNTIF(#REF!,"UE")+COUNTIF(#REF!,"K")</f>
        <v>#REF!</v>
      </c>
      <c r="S51" s="204" t="str">
        <f t="shared" si="9"/>
        <v/>
      </c>
      <c r="T51" s="205"/>
      <c r="U51" s="214">
        <f>SUM('1. Maßnahmemonat M1:M37'!AX51)</f>
        <v>0</v>
      </c>
      <c r="V51" s="215" t="e">
        <f>COUNTIF(#REF!,"E")+COUNTIF(#REF!,"UE")+COUNTIF(#REF!,"K")</f>
        <v>#REF!</v>
      </c>
      <c r="W51" s="204" t="str">
        <f t="shared" si="10"/>
        <v/>
      </c>
      <c r="X51" s="205"/>
      <c r="Y51" s="214">
        <f>SUM('1. Maßnahmemonat M1:M37'!AT51)</f>
        <v>0</v>
      </c>
      <c r="Z51" s="215" t="e">
        <f>COUNTIF(#REF!,"E")+COUNTIF(#REF!,"UE")+COUNTIF(#REF!,"K")</f>
        <v>#REF!</v>
      </c>
      <c r="AA51" s="204" t="str">
        <f t="shared" si="11"/>
        <v/>
      </c>
      <c r="AB51" s="205"/>
      <c r="AC51" s="214">
        <f>SUM('1. Maßnahmemonat M1:M37'!AU51)</f>
        <v>0</v>
      </c>
      <c r="AD51" s="215" t="e">
        <f>COUNTIF(#REF!,"E")+COUNTIF(#REF!,"UE")+COUNTIF(#REF!,"K")</f>
        <v>#REF!</v>
      </c>
      <c r="AE51" s="227"/>
      <c r="AF51" s="228"/>
      <c r="AG51" s="228"/>
      <c r="AH51" s="228"/>
      <c r="AI51" s="228"/>
      <c r="AJ51" s="228"/>
      <c r="AK51" s="228"/>
      <c r="AL51" s="228"/>
      <c r="AM51" s="229"/>
      <c r="AN51" s="66" t="str">
        <f t="shared" si="5"/>
        <v/>
      </c>
      <c r="AO51" s="39">
        <f>'M37'!AO51+'M37'!AP51</f>
        <v>0</v>
      </c>
      <c r="AP51" s="152"/>
      <c r="AQ51" s="39">
        <f>'M37'!AQ51+'M37'!AR51</f>
        <v>0</v>
      </c>
      <c r="AR51" s="98" t="str">
        <f t="shared" si="6"/>
        <v/>
      </c>
    </row>
    <row r="52" spans="1:44"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214">
        <f>SUM('1. Maßnahmemonat M1:M37'!AS52)</f>
        <v>0</v>
      </c>
      <c r="J52" s="215" t="e">
        <f>COUNTIF(#REF!,"E")+COUNTIF(#REF!,"UE")+COUNTIF(#REF!,"K")</f>
        <v>#REF!</v>
      </c>
      <c r="K52" s="204" t="str">
        <f t="shared" si="7"/>
        <v/>
      </c>
      <c r="L52" s="205"/>
      <c r="M52" s="214">
        <f>SUM('1. Maßnahmemonat M1:M37'!AV52)</f>
        <v>0</v>
      </c>
      <c r="N52" s="215" t="e">
        <f>COUNTIF(#REF!,"E")+COUNTIF(#REF!,"UE")+COUNTIF(#REF!,"K")</f>
        <v>#REF!</v>
      </c>
      <c r="O52" s="204" t="str">
        <f t="shared" si="8"/>
        <v/>
      </c>
      <c r="P52" s="205"/>
      <c r="Q52" s="214">
        <f>SUM('1. Maßnahmemonat M1:M37'!AW52)</f>
        <v>0</v>
      </c>
      <c r="R52" s="215" t="e">
        <f>COUNTIF(#REF!,"E")+COUNTIF(#REF!,"UE")+COUNTIF(#REF!,"K")</f>
        <v>#REF!</v>
      </c>
      <c r="S52" s="204" t="str">
        <f t="shared" si="9"/>
        <v/>
      </c>
      <c r="T52" s="205"/>
      <c r="U52" s="214">
        <f>SUM('1. Maßnahmemonat M1:M37'!AX52)</f>
        <v>0</v>
      </c>
      <c r="V52" s="215" t="e">
        <f>COUNTIF(#REF!,"E")+COUNTIF(#REF!,"UE")+COUNTIF(#REF!,"K")</f>
        <v>#REF!</v>
      </c>
      <c r="W52" s="204" t="str">
        <f t="shared" si="10"/>
        <v/>
      </c>
      <c r="X52" s="205"/>
      <c r="Y52" s="214">
        <f>SUM('1. Maßnahmemonat M1:M37'!AT52)</f>
        <v>0</v>
      </c>
      <c r="Z52" s="215" t="e">
        <f>COUNTIF(#REF!,"E")+COUNTIF(#REF!,"UE")+COUNTIF(#REF!,"K")</f>
        <v>#REF!</v>
      </c>
      <c r="AA52" s="204" t="str">
        <f t="shared" si="11"/>
        <v/>
      </c>
      <c r="AB52" s="205"/>
      <c r="AC52" s="214">
        <f>SUM('1. Maßnahmemonat M1:M37'!AU52)</f>
        <v>0</v>
      </c>
      <c r="AD52" s="215" t="e">
        <f>COUNTIF(#REF!,"E")+COUNTIF(#REF!,"UE")+COUNTIF(#REF!,"K")</f>
        <v>#REF!</v>
      </c>
      <c r="AE52" s="227"/>
      <c r="AF52" s="228"/>
      <c r="AG52" s="228"/>
      <c r="AH52" s="228"/>
      <c r="AI52" s="228"/>
      <c r="AJ52" s="228"/>
      <c r="AK52" s="228"/>
      <c r="AL52" s="228"/>
      <c r="AM52" s="229"/>
      <c r="AN52" s="66" t="str">
        <f t="shared" si="5"/>
        <v/>
      </c>
      <c r="AO52" s="39">
        <f>'M37'!AO52+'M37'!AP52</f>
        <v>0</v>
      </c>
      <c r="AP52" s="152"/>
      <c r="AQ52" s="39">
        <f>'M37'!AQ52+'M37'!AR52</f>
        <v>0</v>
      </c>
      <c r="AR52" s="98" t="str">
        <f t="shared" si="6"/>
        <v/>
      </c>
    </row>
    <row r="53" spans="1:44"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214">
        <f>SUM('1. Maßnahmemonat M1:M37'!AS53)</f>
        <v>0</v>
      </c>
      <c r="J53" s="215" t="e">
        <f>COUNTIF(#REF!,"E")+COUNTIF(#REF!,"UE")+COUNTIF(#REF!,"K")</f>
        <v>#REF!</v>
      </c>
      <c r="K53" s="204" t="str">
        <f t="shared" si="7"/>
        <v/>
      </c>
      <c r="L53" s="205"/>
      <c r="M53" s="214">
        <f>SUM('1. Maßnahmemonat M1:M37'!AV53)</f>
        <v>0</v>
      </c>
      <c r="N53" s="215" t="e">
        <f>COUNTIF(#REF!,"E")+COUNTIF(#REF!,"UE")+COUNTIF(#REF!,"K")</f>
        <v>#REF!</v>
      </c>
      <c r="O53" s="204" t="str">
        <f t="shared" si="8"/>
        <v/>
      </c>
      <c r="P53" s="205"/>
      <c r="Q53" s="214">
        <f>SUM('1. Maßnahmemonat M1:M37'!AW53)</f>
        <v>0</v>
      </c>
      <c r="R53" s="215" t="e">
        <f>COUNTIF(#REF!,"E")+COUNTIF(#REF!,"UE")+COUNTIF(#REF!,"K")</f>
        <v>#REF!</v>
      </c>
      <c r="S53" s="204" t="str">
        <f t="shared" si="9"/>
        <v/>
      </c>
      <c r="T53" s="205"/>
      <c r="U53" s="214">
        <f>SUM('1. Maßnahmemonat M1:M37'!AX53)</f>
        <v>0</v>
      </c>
      <c r="V53" s="215" t="e">
        <f>COUNTIF(#REF!,"E")+COUNTIF(#REF!,"UE")+COUNTIF(#REF!,"K")</f>
        <v>#REF!</v>
      </c>
      <c r="W53" s="204" t="str">
        <f t="shared" si="10"/>
        <v/>
      </c>
      <c r="X53" s="205"/>
      <c r="Y53" s="214">
        <f>SUM('1. Maßnahmemonat M1:M37'!AT53)</f>
        <v>0</v>
      </c>
      <c r="Z53" s="215" t="e">
        <f>COUNTIF(#REF!,"E")+COUNTIF(#REF!,"UE")+COUNTIF(#REF!,"K")</f>
        <v>#REF!</v>
      </c>
      <c r="AA53" s="204" t="str">
        <f t="shared" si="11"/>
        <v/>
      </c>
      <c r="AB53" s="205"/>
      <c r="AC53" s="214">
        <f>SUM('1. Maßnahmemonat M1:M37'!AU53)</f>
        <v>0</v>
      </c>
      <c r="AD53" s="215" t="e">
        <f>COUNTIF(#REF!,"E")+COUNTIF(#REF!,"UE")+COUNTIF(#REF!,"K")</f>
        <v>#REF!</v>
      </c>
      <c r="AE53" s="227"/>
      <c r="AF53" s="228"/>
      <c r="AG53" s="228"/>
      <c r="AH53" s="228"/>
      <c r="AI53" s="228"/>
      <c r="AJ53" s="228"/>
      <c r="AK53" s="228"/>
      <c r="AL53" s="228"/>
      <c r="AM53" s="229"/>
      <c r="AN53" s="66" t="str">
        <f t="shared" si="5"/>
        <v/>
      </c>
      <c r="AO53" s="39">
        <f>'M37'!AO53+'M37'!AP53</f>
        <v>0</v>
      </c>
      <c r="AP53" s="152"/>
      <c r="AQ53" s="39">
        <f>'M37'!AQ53+'M37'!AR53</f>
        <v>0</v>
      </c>
      <c r="AR53" s="98" t="str">
        <f t="shared" si="6"/>
        <v/>
      </c>
    </row>
    <row r="54" spans="1:44"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214">
        <f>SUM('1. Maßnahmemonat M1:M37'!AS54)</f>
        <v>0</v>
      </c>
      <c r="J54" s="215" t="e">
        <f>COUNTIF(#REF!,"E")+COUNTIF(#REF!,"UE")+COUNTIF(#REF!,"K")</f>
        <v>#REF!</v>
      </c>
      <c r="K54" s="204" t="str">
        <f t="shared" si="7"/>
        <v/>
      </c>
      <c r="L54" s="205"/>
      <c r="M54" s="214">
        <f>SUM('1. Maßnahmemonat M1:M37'!AV54)</f>
        <v>0</v>
      </c>
      <c r="N54" s="215" t="e">
        <f>COUNTIF(#REF!,"E")+COUNTIF(#REF!,"UE")+COUNTIF(#REF!,"K")</f>
        <v>#REF!</v>
      </c>
      <c r="O54" s="204" t="str">
        <f t="shared" si="8"/>
        <v/>
      </c>
      <c r="P54" s="205"/>
      <c r="Q54" s="214">
        <f>SUM('1. Maßnahmemonat M1:M37'!AW54)</f>
        <v>0</v>
      </c>
      <c r="R54" s="215" t="e">
        <f>COUNTIF(#REF!,"E")+COUNTIF(#REF!,"UE")+COUNTIF(#REF!,"K")</f>
        <v>#REF!</v>
      </c>
      <c r="S54" s="204" t="str">
        <f t="shared" si="9"/>
        <v/>
      </c>
      <c r="T54" s="205"/>
      <c r="U54" s="214">
        <f>SUM('1. Maßnahmemonat M1:M37'!AX54)</f>
        <v>0</v>
      </c>
      <c r="V54" s="215" t="e">
        <f>COUNTIF(#REF!,"E")+COUNTIF(#REF!,"UE")+COUNTIF(#REF!,"K")</f>
        <v>#REF!</v>
      </c>
      <c r="W54" s="204" t="str">
        <f t="shared" si="10"/>
        <v/>
      </c>
      <c r="X54" s="205"/>
      <c r="Y54" s="214">
        <f>SUM('1. Maßnahmemonat M1:M37'!AT54)</f>
        <v>0</v>
      </c>
      <c r="Z54" s="215" t="e">
        <f>COUNTIF(#REF!,"E")+COUNTIF(#REF!,"UE")+COUNTIF(#REF!,"K")</f>
        <v>#REF!</v>
      </c>
      <c r="AA54" s="204" t="str">
        <f t="shared" si="11"/>
        <v/>
      </c>
      <c r="AB54" s="205"/>
      <c r="AC54" s="214">
        <f>SUM('1. Maßnahmemonat M1:M37'!AU54)</f>
        <v>0</v>
      </c>
      <c r="AD54" s="215" t="e">
        <f>COUNTIF(#REF!,"E")+COUNTIF(#REF!,"UE")+COUNTIF(#REF!,"K")</f>
        <v>#REF!</v>
      </c>
      <c r="AE54" s="227"/>
      <c r="AF54" s="228"/>
      <c r="AG54" s="228"/>
      <c r="AH54" s="228"/>
      <c r="AI54" s="228"/>
      <c r="AJ54" s="228"/>
      <c r="AK54" s="228"/>
      <c r="AL54" s="228"/>
      <c r="AM54" s="229"/>
      <c r="AN54" s="66" t="str">
        <f t="shared" si="5"/>
        <v/>
      </c>
      <c r="AO54" s="39">
        <f>'M37'!AO54+'M37'!AP54</f>
        <v>0</v>
      </c>
      <c r="AP54" s="152"/>
      <c r="AQ54" s="39">
        <f>'M37'!AQ54+'M37'!AR54</f>
        <v>0</v>
      </c>
      <c r="AR54" s="98" t="str">
        <f t="shared" si="6"/>
        <v/>
      </c>
    </row>
    <row r="55" spans="1:44"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214">
        <f>SUM('1. Maßnahmemonat M1:M37'!AS55)</f>
        <v>0</v>
      </c>
      <c r="J55" s="215" t="e">
        <f>COUNTIF(#REF!,"E")+COUNTIF(#REF!,"UE")+COUNTIF(#REF!,"K")</f>
        <v>#REF!</v>
      </c>
      <c r="K55" s="204" t="str">
        <f t="shared" si="7"/>
        <v/>
      </c>
      <c r="L55" s="205"/>
      <c r="M55" s="214">
        <f>SUM('1. Maßnahmemonat M1:M37'!AV55)</f>
        <v>0</v>
      </c>
      <c r="N55" s="215" t="e">
        <f>COUNTIF(#REF!,"E")+COUNTIF(#REF!,"UE")+COUNTIF(#REF!,"K")</f>
        <v>#REF!</v>
      </c>
      <c r="O55" s="204" t="str">
        <f t="shared" si="8"/>
        <v/>
      </c>
      <c r="P55" s="205"/>
      <c r="Q55" s="214">
        <f>SUM('1. Maßnahmemonat M1:M37'!AW55)</f>
        <v>0</v>
      </c>
      <c r="R55" s="215" t="e">
        <f>COUNTIF(#REF!,"E")+COUNTIF(#REF!,"UE")+COUNTIF(#REF!,"K")</f>
        <v>#REF!</v>
      </c>
      <c r="S55" s="204" t="str">
        <f t="shared" si="9"/>
        <v/>
      </c>
      <c r="T55" s="205"/>
      <c r="U55" s="214">
        <f>SUM('1. Maßnahmemonat M1:M37'!AX55)</f>
        <v>0</v>
      </c>
      <c r="V55" s="215" t="e">
        <f>COUNTIF(#REF!,"E")+COUNTIF(#REF!,"UE")+COUNTIF(#REF!,"K")</f>
        <v>#REF!</v>
      </c>
      <c r="W55" s="204" t="str">
        <f t="shared" si="10"/>
        <v/>
      </c>
      <c r="X55" s="205"/>
      <c r="Y55" s="214">
        <f>SUM('1. Maßnahmemonat M1:M37'!AT55)</f>
        <v>0</v>
      </c>
      <c r="Z55" s="215" t="e">
        <f>COUNTIF(#REF!,"E")+COUNTIF(#REF!,"UE")+COUNTIF(#REF!,"K")</f>
        <v>#REF!</v>
      </c>
      <c r="AA55" s="204" t="str">
        <f t="shared" si="11"/>
        <v/>
      </c>
      <c r="AB55" s="205"/>
      <c r="AC55" s="214">
        <f>SUM('1. Maßnahmemonat M1:M37'!AU55)</f>
        <v>0</v>
      </c>
      <c r="AD55" s="215" t="e">
        <f>COUNTIF(#REF!,"E")+COUNTIF(#REF!,"UE")+COUNTIF(#REF!,"K")</f>
        <v>#REF!</v>
      </c>
      <c r="AE55" s="227"/>
      <c r="AF55" s="228"/>
      <c r="AG55" s="228"/>
      <c r="AH55" s="228"/>
      <c r="AI55" s="228"/>
      <c r="AJ55" s="228"/>
      <c r="AK55" s="228"/>
      <c r="AL55" s="228"/>
      <c r="AM55" s="229"/>
      <c r="AN55" s="66" t="str">
        <f t="shared" si="5"/>
        <v/>
      </c>
      <c r="AO55" s="39">
        <f>'M37'!AO55+'M37'!AP55</f>
        <v>0</v>
      </c>
      <c r="AP55" s="152"/>
      <c r="AQ55" s="39">
        <f>'M37'!AQ55+'M37'!AR55</f>
        <v>0</v>
      </c>
      <c r="AR55" s="98" t="str">
        <f t="shared" si="6"/>
        <v/>
      </c>
    </row>
    <row r="56" spans="1:44"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214">
        <f>SUM('1. Maßnahmemonat M1:M37'!AS56)</f>
        <v>0</v>
      </c>
      <c r="J56" s="215" t="e">
        <f>COUNTIF(#REF!,"E")+COUNTIF(#REF!,"UE")+COUNTIF(#REF!,"K")</f>
        <v>#REF!</v>
      </c>
      <c r="K56" s="204" t="str">
        <f t="shared" si="7"/>
        <v/>
      </c>
      <c r="L56" s="205"/>
      <c r="M56" s="214">
        <f>SUM('1. Maßnahmemonat M1:M37'!AV56)</f>
        <v>0</v>
      </c>
      <c r="N56" s="215" t="e">
        <f>COUNTIF(#REF!,"E")+COUNTIF(#REF!,"UE")+COUNTIF(#REF!,"K")</f>
        <v>#REF!</v>
      </c>
      <c r="O56" s="204" t="str">
        <f t="shared" si="8"/>
        <v/>
      </c>
      <c r="P56" s="205"/>
      <c r="Q56" s="214">
        <f>SUM('1. Maßnahmemonat M1:M37'!AW56)</f>
        <v>0</v>
      </c>
      <c r="R56" s="215" t="e">
        <f>COUNTIF(#REF!,"E")+COUNTIF(#REF!,"UE")+COUNTIF(#REF!,"K")</f>
        <v>#REF!</v>
      </c>
      <c r="S56" s="204" t="str">
        <f t="shared" si="9"/>
        <v/>
      </c>
      <c r="T56" s="205"/>
      <c r="U56" s="214">
        <f>SUM('1. Maßnahmemonat M1:M37'!AX56)</f>
        <v>0</v>
      </c>
      <c r="V56" s="215" t="e">
        <f>COUNTIF(#REF!,"E")+COUNTIF(#REF!,"UE")+COUNTIF(#REF!,"K")</f>
        <v>#REF!</v>
      </c>
      <c r="W56" s="204" t="str">
        <f t="shared" si="10"/>
        <v/>
      </c>
      <c r="X56" s="205"/>
      <c r="Y56" s="214">
        <f>SUM('1. Maßnahmemonat M1:M37'!AT56)</f>
        <v>0</v>
      </c>
      <c r="Z56" s="215" t="e">
        <f>COUNTIF(#REF!,"E")+COUNTIF(#REF!,"UE")+COUNTIF(#REF!,"K")</f>
        <v>#REF!</v>
      </c>
      <c r="AA56" s="204" t="str">
        <f t="shared" si="11"/>
        <v/>
      </c>
      <c r="AB56" s="205"/>
      <c r="AC56" s="214">
        <f>SUM('1. Maßnahmemonat M1:M37'!AU56)</f>
        <v>0</v>
      </c>
      <c r="AD56" s="215" t="e">
        <f>COUNTIF(#REF!,"E")+COUNTIF(#REF!,"UE")+COUNTIF(#REF!,"K")</f>
        <v>#REF!</v>
      </c>
      <c r="AE56" s="227"/>
      <c r="AF56" s="228"/>
      <c r="AG56" s="228"/>
      <c r="AH56" s="228"/>
      <c r="AI56" s="228"/>
      <c r="AJ56" s="228"/>
      <c r="AK56" s="228"/>
      <c r="AL56" s="228"/>
      <c r="AM56" s="229"/>
      <c r="AN56" s="66" t="str">
        <f t="shared" si="5"/>
        <v/>
      </c>
      <c r="AO56" s="39">
        <f>'M37'!AO56+'M37'!AP56</f>
        <v>0</v>
      </c>
      <c r="AP56" s="152"/>
      <c r="AQ56" s="39">
        <f>'M37'!AQ56+'M37'!AR56</f>
        <v>0</v>
      </c>
      <c r="AR56" s="98" t="str">
        <f t="shared" si="6"/>
        <v/>
      </c>
    </row>
    <row r="57" spans="1:44"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214">
        <f>SUM('1. Maßnahmemonat M1:M37'!AS57)</f>
        <v>0</v>
      </c>
      <c r="J57" s="215" t="e">
        <f>COUNTIF(#REF!,"E")+COUNTIF(#REF!,"UE")+COUNTIF(#REF!,"K")</f>
        <v>#REF!</v>
      </c>
      <c r="K57" s="204" t="str">
        <f t="shared" si="7"/>
        <v/>
      </c>
      <c r="L57" s="205"/>
      <c r="M57" s="214">
        <f>SUM('1. Maßnahmemonat M1:M37'!AV57)</f>
        <v>0</v>
      </c>
      <c r="N57" s="215" t="e">
        <f>COUNTIF(#REF!,"E")+COUNTIF(#REF!,"UE")+COUNTIF(#REF!,"K")</f>
        <v>#REF!</v>
      </c>
      <c r="O57" s="204" t="str">
        <f t="shared" si="8"/>
        <v/>
      </c>
      <c r="P57" s="205"/>
      <c r="Q57" s="214">
        <f>SUM('1. Maßnahmemonat M1:M37'!AW57)</f>
        <v>0</v>
      </c>
      <c r="R57" s="215" t="e">
        <f>COUNTIF(#REF!,"E")+COUNTIF(#REF!,"UE")+COUNTIF(#REF!,"K")</f>
        <v>#REF!</v>
      </c>
      <c r="S57" s="204" t="str">
        <f t="shared" si="9"/>
        <v/>
      </c>
      <c r="T57" s="205"/>
      <c r="U57" s="214">
        <f>SUM('1. Maßnahmemonat M1:M37'!AX57)</f>
        <v>0</v>
      </c>
      <c r="V57" s="215" t="e">
        <f>COUNTIF(#REF!,"E")+COUNTIF(#REF!,"UE")+COUNTIF(#REF!,"K")</f>
        <v>#REF!</v>
      </c>
      <c r="W57" s="204" t="str">
        <f t="shared" si="10"/>
        <v/>
      </c>
      <c r="X57" s="205"/>
      <c r="Y57" s="214">
        <f>SUM('1. Maßnahmemonat M1:M37'!AT57)</f>
        <v>0</v>
      </c>
      <c r="Z57" s="215" t="e">
        <f>COUNTIF(#REF!,"E")+COUNTIF(#REF!,"UE")+COUNTIF(#REF!,"K")</f>
        <v>#REF!</v>
      </c>
      <c r="AA57" s="204" t="str">
        <f t="shared" si="11"/>
        <v/>
      </c>
      <c r="AB57" s="205"/>
      <c r="AC57" s="214">
        <f>SUM('1. Maßnahmemonat M1:M37'!AU57)</f>
        <v>0</v>
      </c>
      <c r="AD57" s="215" t="e">
        <f>COUNTIF(#REF!,"E")+COUNTIF(#REF!,"UE")+COUNTIF(#REF!,"K")</f>
        <v>#REF!</v>
      </c>
      <c r="AE57" s="227"/>
      <c r="AF57" s="228"/>
      <c r="AG57" s="228"/>
      <c r="AH57" s="228"/>
      <c r="AI57" s="228"/>
      <c r="AJ57" s="228"/>
      <c r="AK57" s="228"/>
      <c r="AL57" s="228"/>
      <c r="AM57" s="229"/>
      <c r="AN57" s="66" t="str">
        <f t="shared" si="5"/>
        <v/>
      </c>
      <c r="AO57" s="39">
        <f>'M37'!AO57+'M37'!AP57</f>
        <v>0</v>
      </c>
      <c r="AP57" s="152"/>
      <c r="AQ57" s="39">
        <f>'M37'!AQ57+'M37'!AR57</f>
        <v>0</v>
      </c>
      <c r="AR57" s="98" t="str">
        <f t="shared" si="6"/>
        <v/>
      </c>
    </row>
    <row r="58" spans="1:44"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214">
        <f>SUM('1. Maßnahmemonat M1:M37'!AS58)</f>
        <v>0</v>
      </c>
      <c r="J58" s="215" t="e">
        <f>COUNTIF(#REF!,"E")+COUNTIF(#REF!,"UE")+COUNTIF(#REF!,"K")</f>
        <v>#REF!</v>
      </c>
      <c r="K58" s="204" t="str">
        <f t="shared" si="7"/>
        <v/>
      </c>
      <c r="L58" s="205"/>
      <c r="M58" s="214">
        <f>SUM('1. Maßnahmemonat M1:M37'!AV58)</f>
        <v>0</v>
      </c>
      <c r="N58" s="215" t="e">
        <f>COUNTIF(#REF!,"E")+COUNTIF(#REF!,"UE")+COUNTIF(#REF!,"K")</f>
        <v>#REF!</v>
      </c>
      <c r="O58" s="204" t="str">
        <f t="shared" si="8"/>
        <v/>
      </c>
      <c r="P58" s="205"/>
      <c r="Q58" s="214">
        <f>SUM('1. Maßnahmemonat M1:M37'!AW58)</f>
        <v>0</v>
      </c>
      <c r="R58" s="215" t="e">
        <f>COUNTIF(#REF!,"E")+COUNTIF(#REF!,"UE")+COUNTIF(#REF!,"K")</f>
        <v>#REF!</v>
      </c>
      <c r="S58" s="204" t="str">
        <f t="shared" si="9"/>
        <v/>
      </c>
      <c r="T58" s="205"/>
      <c r="U58" s="214">
        <f>SUM('1. Maßnahmemonat M1:M37'!AX58)</f>
        <v>0</v>
      </c>
      <c r="V58" s="215" t="e">
        <f>COUNTIF(#REF!,"E")+COUNTIF(#REF!,"UE")+COUNTIF(#REF!,"K")</f>
        <v>#REF!</v>
      </c>
      <c r="W58" s="204" t="str">
        <f t="shared" si="10"/>
        <v/>
      </c>
      <c r="X58" s="205"/>
      <c r="Y58" s="214">
        <f>SUM('1. Maßnahmemonat M1:M37'!AT58)</f>
        <v>0</v>
      </c>
      <c r="Z58" s="215" t="e">
        <f>COUNTIF(#REF!,"E")+COUNTIF(#REF!,"UE")+COUNTIF(#REF!,"K")</f>
        <v>#REF!</v>
      </c>
      <c r="AA58" s="204" t="str">
        <f t="shared" si="11"/>
        <v/>
      </c>
      <c r="AB58" s="205"/>
      <c r="AC58" s="214">
        <f>SUM('1. Maßnahmemonat M1:M37'!AU58)</f>
        <v>0</v>
      </c>
      <c r="AD58" s="215" t="e">
        <f>COUNTIF(#REF!,"E")+COUNTIF(#REF!,"UE")+COUNTIF(#REF!,"K")</f>
        <v>#REF!</v>
      </c>
      <c r="AE58" s="227"/>
      <c r="AF58" s="228"/>
      <c r="AG58" s="228"/>
      <c r="AH58" s="228"/>
      <c r="AI58" s="228"/>
      <c r="AJ58" s="228"/>
      <c r="AK58" s="228"/>
      <c r="AL58" s="228"/>
      <c r="AM58" s="229"/>
      <c r="AN58" s="66" t="str">
        <f t="shared" si="5"/>
        <v/>
      </c>
      <c r="AO58" s="39">
        <f>'M37'!AO58+'M37'!AP58</f>
        <v>0</v>
      </c>
      <c r="AP58" s="152"/>
      <c r="AQ58" s="39">
        <f>'M37'!AQ58+'M37'!AR58</f>
        <v>0</v>
      </c>
      <c r="AR58" s="98" t="str">
        <f t="shared" si="6"/>
        <v/>
      </c>
    </row>
    <row r="59" spans="1:44"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214">
        <f>SUM('1. Maßnahmemonat M1:M37'!AS59)</f>
        <v>0</v>
      </c>
      <c r="J59" s="215" t="e">
        <f>COUNTIF(#REF!,"E")+COUNTIF(#REF!,"UE")+COUNTIF(#REF!,"K")</f>
        <v>#REF!</v>
      </c>
      <c r="K59" s="204" t="str">
        <f t="shared" si="7"/>
        <v/>
      </c>
      <c r="L59" s="205"/>
      <c r="M59" s="214">
        <f>SUM('1. Maßnahmemonat M1:M37'!AV59)</f>
        <v>0</v>
      </c>
      <c r="N59" s="215" t="e">
        <f>COUNTIF(#REF!,"E")+COUNTIF(#REF!,"UE")+COUNTIF(#REF!,"K")</f>
        <v>#REF!</v>
      </c>
      <c r="O59" s="204" t="str">
        <f t="shared" si="8"/>
        <v/>
      </c>
      <c r="P59" s="205"/>
      <c r="Q59" s="214">
        <f>SUM('1. Maßnahmemonat M1:M37'!AW59)</f>
        <v>0</v>
      </c>
      <c r="R59" s="215" t="e">
        <f>COUNTIF(#REF!,"E")+COUNTIF(#REF!,"UE")+COUNTIF(#REF!,"K")</f>
        <v>#REF!</v>
      </c>
      <c r="S59" s="204" t="str">
        <f t="shared" si="9"/>
        <v/>
      </c>
      <c r="T59" s="205"/>
      <c r="U59" s="214">
        <f>SUM('1. Maßnahmemonat M1:M37'!AX59)</f>
        <v>0</v>
      </c>
      <c r="V59" s="215" t="e">
        <f>COUNTIF(#REF!,"E")+COUNTIF(#REF!,"UE")+COUNTIF(#REF!,"K")</f>
        <v>#REF!</v>
      </c>
      <c r="W59" s="204" t="str">
        <f t="shared" si="10"/>
        <v/>
      </c>
      <c r="X59" s="205"/>
      <c r="Y59" s="214">
        <f>SUM('1. Maßnahmemonat M1:M37'!AT59)</f>
        <v>0</v>
      </c>
      <c r="Z59" s="215" t="e">
        <f>COUNTIF(#REF!,"E")+COUNTIF(#REF!,"UE")+COUNTIF(#REF!,"K")</f>
        <v>#REF!</v>
      </c>
      <c r="AA59" s="204" t="str">
        <f t="shared" si="11"/>
        <v/>
      </c>
      <c r="AB59" s="205"/>
      <c r="AC59" s="214">
        <f>SUM('1. Maßnahmemonat M1:M37'!AU59)</f>
        <v>0</v>
      </c>
      <c r="AD59" s="215" t="e">
        <f>COUNTIF(#REF!,"E")+COUNTIF(#REF!,"UE")+COUNTIF(#REF!,"K")</f>
        <v>#REF!</v>
      </c>
      <c r="AE59" s="227"/>
      <c r="AF59" s="228"/>
      <c r="AG59" s="228"/>
      <c r="AH59" s="228"/>
      <c r="AI59" s="228"/>
      <c r="AJ59" s="228"/>
      <c r="AK59" s="228"/>
      <c r="AL59" s="228"/>
      <c r="AM59" s="229"/>
      <c r="AN59" s="66" t="str">
        <f t="shared" si="5"/>
        <v/>
      </c>
      <c r="AO59" s="39">
        <f>'M37'!AO59+'M37'!AP59</f>
        <v>0</v>
      </c>
      <c r="AP59" s="152"/>
      <c r="AQ59" s="39">
        <f>'M37'!AQ59+'M37'!AR59</f>
        <v>0</v>
      </c>
      <c r="AR59" s="98" t="str">
        <f t="shared" si="6"/>
        <v/>
      </c>
    </row>
    <row r="60" spans="1:44"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214">
        <f>SUM('1. Maßnahmemonat M1:M37'!AS60)</f>
        <v>0</v>
      </c>
      <c r="J60" s="215" t="e">
        <f>COUNTIF(#REF!,"E")+COUNTIF(#REF!,"UE")+COUNTIF(#REF!,"K")</f>
        <v>#REF!</v>
      </c>
      <c r="K60" s="204" t="str">
        <f t="shared" si="7"/>
        <v/>
      </c>
      <c r="L60" s="205"/>
      <c r="M60" s="214">
        <f>SUM('1. Maßnahmemonat M1:M37'!AV60)</f>
        <v>0</v>
      </c>
      <c r="N60" s="215" t="e">
        <f>COUNTIF(#REF!,"E")+COUNTIF(#REF!,"UE")+COUNTIF(#REF!,"K")</f>
        <v>#REF!</v>
      </c>
      <c r="O60" s="204" t="str">
        <f t="shared" si="8"/>
        <v/>
      </c>
      <c r="P60" s="205"/>
      <c r="Q60" s="214">
        <f>SUM('1. Maßnahmemonat M1:M37'!AW60)</f>
        <v>0</v>
      </c>
      <c r="R60" s="215" t="e">
        <f>COUNTIF(#REF!,"E")+COUNTIF(#REF!,"UE")+COUNTIF(#REF!,"K")</f>
        <v>#REF!</v>
      </c>
      <c r="S60" s="204" t="str">
        <f t="shared" si="9"/>
        <v/>
      </c>
      <c r="T60" s="205"/>
      <c r="U60" s="214">
        <f>SUM('1. Maßnahmemonat M1:M37'!AX60)</f>
        <v>0</v>
      </c>
      <c r="V60" s="215" t="e">
        <f>COUNTIF(#REF!,"E")+COUNTIF(#REF!,"UE")+COUNTIF(#REF!,"K")</f>
        <v>#REF!</v>
      </c>
      <c r="W60" s="204" t="str">
        <f t="shared" si="10"/>
        <v/>
      </c>
      <c r="X60" s="205"/>
      <c r="Y60" s="214">
        <f>SUM('1. Maßnahmemonat M1:M37'!AT60)</f>
        <v>0</v>
      </c>
      <c r="Z60" s="215" t="e">
        <f>COUNTIF(#REF!,"E")+COUNTIF(#REF!,"UE")+COUNTIF(#REF!,"K")</f>
        <v>#REF!</v>
      </c>
      <c r="AA60" s="204" t="str">
        <f t="shared" si="11"/>
        <v/>
      </c>
      <c r="AB60" s="205"/>
      <c r="AC60" s="214">
        <f>SUM('1. Maßnahmemonat M1:M37'!AU60)</f>
        <v>0</v>
      </c>
      <c r="AD60" s="215" t="e">
        <f>COUNTIF(#REF!,"E")+COUNTIF(#REF!,"UE")+COUNTIF(#REF!,"K")</f>
        <v>#REF!</v>
      </c>
      <c r="AE60" s="227"/>
      <c r="AF60" s="228"/>
      <c r="AG60" s="228"/>
      <c r="AH60" s="228"/>
      <c r="AI60" s="228"/>
      <c r="AJ60" s="228"/>
      <c r="AK60" s="228"/>
      <c r="AL60" s="228"/>
      <c r="AM60" s="229"/>
      <c r="AN60" s="66" t="str">
        <f t="shared" si="5"/>
        <v/>
      </c>
      <c r="AO60" s="39">
        <f>'M37'!AO60+'M37'!AP60</f>
        <v>0</v>
      </c>
      <c r="AP60" s="152"/>
      <c r="AQ60" s="39">
        <f>'M37'!AQ60+'M37'!AR60</f>
        <v>0</v>
      </c>
      <c r="AR60" s="98" t="str">
        <f t="shared" si="6"/>
        <v/>
      </c>
    </row>
    <row r="61" spans="1:44"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214">
        <f>SUM('1. Maßnahmemonat M1:M37'!AS61)</f>
        <v>0</v>
      </c>
      <c r="J61" s="215" t="e">
        <f>COUNTIF(#REF!,"E")+COUNTIF(#REF!,"UE")+COUNTIF(#REF!,"K")</f>
        <v>#REF!</v>
      </c>
      <c r="K61" s="204" t="str">
        <f t="shared" si="7"/>
        <v/>
      </c>
      <c r="L61" s="205"/>
      <c r="M61" s="214">
        <f>SUM('1. Maßnahmemonat M1:M37'!AV61)</f>
        <v>0</v>
      </c>
      <c r="N61" s="215" t="e">
        <f>COUNTIF(#REF!,"E")+COUNTIF(#REF!,"UE")+COUNTIF(#REF!,"K")</f>
        <v>#REF!</v>
      </c>
      <c r="O61" s="204" t="str">
        <f t="shared" si="8"/>
        <v/>
      </c>
      <c r="P61" s="205"/>
      <c r="Q61" s="214">
        <f>SUM('1. Maßnahmemonat M1:M37'!AW61)</f>
        <v>0</v>
      </c>
      <c r="R61" s="215" t="e">
        <f>COUNTIF(#REF!,"E")+COUNTIF(#REF!,"UE")+COUNTIF(#REF!,"K")</f>
        <v>#REF!</v>
      </c>
      <c r="S61" s="204" t="str">
        <f t="shared" si="9"/>
        <v/>
      </c>
      <c r="T61" s="205"/>
      <c r="U61" s="214">
        <f>SUM('1. Maßnahmemonat M1:M37'!AX61)</f>
        <v>0</v>
      </c>
      <c r="V61" s="215" t="e">
        <f>COUNTIF(#REF!,"E")+COUNTIF(#REF!,"UE")+COUNTIF(#REF!,"K")</f>
        <v>#REF!</v>
      </c>
      <c r="W61" s="204" t="str">
        <f t="shared" si="10"/>
        <v/>
      </c>
      <c r="X61" s="205"/>
      <c r="Y61" s="214">
        <f>SUM('1. Maßnahmemonat M1:M37'!AT61)</f>
        <v>0</v>
      </c>
      <c r="Z61" s="215" t="e">
        <f>COUNTIF(#REF!,"E")+COUNTIF(#REF!,"UE")+COUNTIF(#REF!,"K")</f>
        <v>#REF!</v>
      </c>
      <c r="AA61" s="204" t="str">
        <f t="shared" si="11"/>
        <v/>
      </c>
      <c r="AB61" s="205"/>
      <c r="AC61" s="214">
        <f>SUM('1. Maßnahmemonat M1:M37'!AU61)</f>
        <v>0</v>
      </c>
      <c r="AD61" s="215" t="e">
        <f>COUNTIF(#REF!,"E")+COUNTIF(#REF!,"UE")+COUNTIF(#REF!,"K")</f>
        <v>#REF!</v>
      </c>
      <c r="AE61" s="227"/>
      <c r="AF61" s="228"/>
      <c r="AG61" s="228"/>
      <c r="AH61" s="228"/>
      <c r="AI61" s="228"/>
      <c r="AJ61" s="228"/>
      <c r="AK61" s="228"/>
      <c r="AL61" s="228"/>
      <c r="AM61" s="229"/>
      <c r="AN61" s="66" t="str">
        <f t="shared" si="5"/>
        <v/>
      </c>
      <c r="AO61" s="39">
        <f>'M37'!AO61+'M37'!AP61</f>
        <v>0</v>
      </c>
      <c r="AP61" s="152"/>
      <c r="AQ61" s="39">
        <f>'M37'!AQ61+'M37'!AR61</f>
        <v>0</v>
      </c>
      <c r="AR61" s="98" t="str">
        <f t="shared" si="6"/>
        <v/>
      </c>
    </row>
    <row r="62" spans="1:44"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214">
        <f>SUM('1. Maßnahmemonat M1:M37'!AS62)</f>
        <v>0</v>
      </c>
      <c r="J62" s="215" t="e">
        <f>COUNTIF(#REF!,"E")+COUNTIF(#REF!,"UE")+COUNTIF(#REF!,"K")</f>
        <v>#REF!</v>
      </c>
      <c r="K62" s="204" t="str">
        <f t="shared" si="7"/>
        <v/>
      </c>
      <c r="L62" s="205"/>
      <c r="M62" s="214">
        <f>SUM('1. Maßnahmemonat M1:M37'!AV62)</f>
        <v>0</v>
      </c>
      <c r="N62" s="215" t="e">
        <f>COUNTIF(#REF!,"E")+COUNTIF(#REF!,"UE")+COUNTIF(#REF!,"K")</f>
        <v>#REF!</v>
      </c>
      <c r="O62" s="204" t="str">
        <f t="shared" si="8"/>
        <v/>
      </c>
      <c r="P62" s="205"/>
      <c r="Q62" s="214">
        <f>SUM('1. Maßnahmemonat M1:M37'!AW62)</f>
        <v>0</v>
      </c>
      <c r="R62" s="215" t="e">
        <f>COUNTIF(#REF!,"E")+COUNTIF(#REF!,"UE")+COUNTIF(#REF!,"K")</f>
        <v>#REF!</v>
      </c>
      <c r="S62" s="204" t="str">
        <f t="shared" si="9"/>
        <v/>
      </c>
      <c r="T62" s="205"/>
      <c r="U62" s="214">
        <f>SUM('1. Maßnahmemonat M1:M37'!AX62)</f>
        <v>0</v>
      </c>
      <c r="V62" s="215" t="e">
        <f>COUNTIF(#REF!,"E")+COUNTIF(#REF!,"UE")+COUNTIF(#REF!,"K")</f>
        <v>#REF!</v>
      </c>
      <c r="W62" s="204" t="str">
        <f t="shared" si="10"/>
        <v/>
      </c>
      <c r="X62" s="205"/>
      <c r="Y62" s="214">
        <f>SUM('1. Maßnahmemonat M1:M37'!AT62)</f>
        <v>0</v>
      </c>
      <c r="Z62" s="215" t="e">
        <f>COUNTIF(#REF!,"E")+COUNTIF(#REF!,"UE")+COUNTIF(#REF!,"K")</f>
        <v>#REF!</v>
      </c>
      <c r="AA62" s="204" t="str">
        <f t="shared" si="11"/>
        <v/>
      </c>
      <c r="AB62" s="205"/>
      <c r="AC62" s="214">
        <f>SUM('1. Maßnahmemonat M1:M37'!AU62)</f>
        <v>0</v>
      </c>
      <c r="AD62" s="215" t="e">
        <f>COUNTIF(#REF!,"E")+COUNTIF(#REF!,"UE")+COUNTIF(#REF!,"K")</f>
        <v>#REF!</v>
      </c>
      <c r="AE62" s="227"/>
      <c r="AF62" s="228"/>
      <c r="AG62" s="228"/>
      <c r="AH62" s="228"/>
      <c r="AI62" s="228"/>
      <c r="AJ62" s="228"/>
      <c r="AK62" s="228"/>
      <c r="AL62" s="228"/>
      <c r="AM62" s="229"/>
      <c r="AN62" s="66" t="str">
        <f t="shared" si="5"/>
        <v/>
      </c>
      <c r="AO62" s="39">
        <f>'M37'!AO62+'M37'!AP62</f>
        <v>0</v>
      </c>
      <c r="AP62" s="152"/>
      <c r="AQ62" s="39">
        <f>'M37'!AQ62+'M37'!AR62</f>
        <v>0</v>
      </c>
      <c r="AR62" s="98" t="str">
        <f t="shared" si="6"/>
        <v/>
      </c>
    </row>
    <row r="63" spans="1:44"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214">
        <f>SUM('1. Maßnahmemonat M1:M37'!AS63)</f>
        <v>0</v>
      </c>
      <c r="J63" s="215" t="e">
        <f>COUNTIF(#REF!,"E")+COUNTIF(#REF!,"UE")+COUNTIF(#REF!,"K")</f>
        <v>#REF!</v>
      </c>
      <c r="K63" s="204" t="str">
        <f t="shared" si="7"/>
        <v/>
      </c>
      <c r="L63" s="205"/>
      <c r="M63" s="214">
        <f>SUM('1. Maßnahmemonat M1:M37'!AV63)</f>
        <v>0</v>
      </c>
      <c r="N63" s="215" t="e">
        <f>COUNTIF(#REF!,"E")+COUNTIF(#REF!,"UE")+COUNTIF(#REF!,"K")</f>
        <v>#REF!</v>
      </c>
      <c r="O63" s="204" t="str">
        <f t="shared" si="8"/>
        <v/>
      </c>
      <c r="P63" s="205"/>
      <c r="Q63" s="214">
        <f>SUM('1. Maßnahmemonat M1:M37'!AW63)</f>
        <v>0</v>
      </c>
      <c r="R63" s="215" t="e">
        <f>COUNTIF(#REF!,"E")+COUNTIF(#REF!,"UE")+COUNTIF(#REF!,"K")</f>
        <v>#REF!</v>
      </c>
      <c r="S63" s="204" t="str">
        <f t="shared" si="9"/>
        <v/>
      </c>
      <c r="T63" s="205"/>
      <c r="U63" s="214">
        <f>SUM('1. Maßnahmemonat M1:M37'!AX63)</f>
        <v>0</v>
      </c>
      <c r="V63" s="215" t="e">
        <f>COUNTIF(#REF!,"E")+COUNTIF(#REF!,"UE")+COUNTIF(#REF!,"K")</f>
        <v>#REF!</v>
      </c>
      <c r="W63" s="204" t="str">
        <f t="shared" si="10"/>
        <v/>
      </c>
      <c r="X63" s="205"/>
      <c r="Y63" s="214">
        <f>SUM('1. Maßnahmemonat M1:M37'!AT63)</f>
        <v>0</v>
      </c>
      <c r="Z63" s="215" t="e">
        <f>COUNTIF(#REF!,"E")+COUNTIF(#REF!,"UE")+COUNTIF(#REF!,"K")</f>
        <v>#REF!</v>
      </c>
      <c r="AA63" s="204" t="str">
        <f t="shared" si="11"/>
        <v/>
      </c>
      <c r="AB63" s="205"/>
      <c r="AC63" s="214">
        <f>SUM('1. Maßnahmemonat M1:M37'!AU63)</f>
        <v>0</v>
      </c>
      <c r="AD63" s="215" t="e">
        <f>COUNTIF(#REF!,"E")+COUNTIF(#REF!,"UE")+COUNTIF(#REF!,"K")</f>
        <v>#REF!</v>
      </c>
      <c r="AE63" s="227"/>
      <c r="AF63" s="228"/>
      <c r="AG63" s="228"/>
      <c r="AH63" s="228"/>
      <c r="AI63" s="228"/>
      <c r="AJ63" s="228"/>
      <c r="AK63" s="228"/>
      <c r="AL63" s="228"/>
      <c r="AM63" s="229"/>
      <c r="AN63" s="66" t="str">
        <f t="shared" si="5"/>
        <v/>
      </c>
      <c r="AO63" s="39">
        <f>'M37'!AO63+'M37'!AP63</f>
        <v>0</v>
      </c>
      <c r="AP63" s="152"/>
      <c r="AQ63" s="39">
        <f>'M37'!AQ63+'M37'!AR63</f>
        <v>0</v>
      </c>
      <c r="AR63" s="98" t="str">
        <f t="shared" si="6"/>
        <v/>
      </c>
    </row>
    <row r="64" spans="1:44"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214">
        <f>SUM('1. Maßnahmemonat M1:M37'!AS64)</f>
        <v>0</v>
      </c>
      <c r="J64" s="215" t="e">
        <f>COUNTIF(#REF!,"E")+COUNTIF(#REF!,"UE")+COUNTIF(#REF!,"K")</f>
        <v>#REF!</v>
      </c>
      <c r="K64" s="204" t="str">
        <f t="shared" si="7"/>
        <v/>
      </c>
      <c r="L64" s="205"/>
      <c r="M64" s="214">
        <f>SUM('1. Maßnahmemonat M1:M37'!AV64)</f>
        <v>0</v>
      </c>
      <c r="N64" s="215" t="e">
        <f>COUNTIF(#REF!,"E")+COUNTIF(#REF!,"UE")+COUNTIF(#REF!,"K")</f>
        <v>#REF!</v>
      </c>
      <c r="O64" s="204" t="str">
        <f t="shared" si="8"/>
        <v/>
      </c>
      <c r="P64" s="205"/>
      <c r="Q64" s="214">
        <f>SUM('1. Maßnahmemonat M1:M37'!AW64)</f>
        <v>0</v>
      </c>
      <c r="R64" s="215" t="e">
        <f>COUNTIF(#REF!,"E")+COUNTIF(#REF!,"UE")+COUNTIF(#REF!,"K")</f>
        <v>#REF!</v>
      </c>
      <c r="S64" s="204" t="str">
        <f t="shared" si="9"/>
        <v/>
      </c>
      <c r="T64" s="205"/>
      <c r="U64" s="214">
        <f>SUM('1. Maßnahmemonat M1:M37'!AX64)</f>
        <v>0</v>
      </c>
      <c r="V64" s="215" t="e">
        <f>COUNTIF(#REF!,"E")+COUNTIF(#REF!,"UE")+COUNTIF(#REF!,"K")</f>
        <v>#REF!</v>
      </c>
      <c r="W64" s="204" t="str">
        <f t="shared" si="10"/>
        <v/>
      </c>
      <c r="X64" s="205"/>
      <c r="Y64" s="214">
        <f>SUM('1. Maßnahmemonat M1:M37'!AT64)</f>
        <v>0</v>
      </c>
      <c r="Z64" s="215" t="e">
        <f>COUNTIF(#REF!,"E")+COUNTIF(#REF!,"UE")+COUNTIF(#REF!,"K")</f>
        <v>#REF!</v>
      </c>
      <c r="AA64" s="204" t="str">
        <f t="shared" si="11"/>
        <v/>
      </c>
      <c r="AB64" s="205"/>
      <c r="AC64" s="214">
        <f>SUM('1. Maßnahmemonat M1:M37'!AU64)</f>
        <v>0</v>
      </c>
      <c r="AD64" s="215" t="e">
        <f>COUNTIF(#REF!,"E")+COUNTIF(#REF!,"UE")+COUNTIF(#REF!,"K")</f>
        <v>#REF!</v>
      </c>
      <c r="AE64" s="227"/>
      <c r="AF64" s="228"/>
      <c r="AG64" s="228"/>
      <c r="AH64" s="228"/>
      <c r="AI64" s="228"/>
      <c r="AJ64" s="228"/>
      <c r="AK64" s="228"/>
      <c r="AL64" s="228"/>
      <c r="AM64" s="229"/>
      <c r="AN64" s="66" t="str">
        <f t="shared" si="5"/>
        <v/>
      </c>
      <c r="AO64" s="39">
        <f>'M37'!AO64+'M37'!AP64</f>
        <v>0</v>
      </c>
      <c r="AP64" s="152"/>
      <c r="AQ64" s="39">
        <f>'M37'!AQ64+'M37'!AR64</f>
        <v>0</v>
      </c>
      <c r="AR64" s="98" t="str">
        <f t="shared" si="6"/>
        <v/>
      </c>
    </row>
    <row r="65" spans="1:44"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214">
        <f>SUM('1. Maßnahmemonat M1:M37'!AS65)</f>
        <v>0</v>
      </c>
      <c r="J65" s="215" t="e">
        <f>COUNTIF(#REF!,"E")+COUNTIF(#REF!,"UE")+COUNTIF(#REF!,"K")</f>
        <v>#REF!</v>
      </c>
      <c r="K65" s="204" t="str">
        <f t="shared" si="7"/>
        <v/>
      </c>
      <c r="L65" s="205"/>
      <c r="M65" s="214">
        <f>SUM('1. Maßnahmemonat M1:M37'!AV65)</f>
        <v>0</v>
      </c>
      <c r="N65" s="215" t="e">
        <f>COUNTIF(#REF!,"E")+COUNTIF(#REF!,"UE")+COUNTIF(#REF!,"K")</f>
        <v>#REF!</v>
      </c>
      <c r="O65" s="204" t="str">
        <f t="shared" si="8"/>
        <v/>
      </c>
      <c r="P65" s="205"/>
      <c r="Q65" s="214">
        <f>SUM('1. Maßnahmemonat M1:M37'!AW65)</f>
        <v>0</v>
      </c>
      <c r="R65" s="215" t="e">
        <f>COUNTIF(#REF!,"E")+COUNTIF(#REF!,"UE")+COUNTIF(#REF!,"K")</f>
        <v>#REF!</v>
      </c>
      <c r="S65" s="204" t="str">
        <f t="shared" si="9"/>
        <v/>
      </c>
      <c r="T65" s="205"/>
      <c r="U65" s="214">
        <f>SUM('1. Maßnahmemonat M1:M37'!AX65)</f>
        <v>0</v>
      </c>
      <c r="V65" s="215" t="e">
        <f>COUNTIF(#REF!,"E")+COUNTIF(#REF!,"UE")+COUNTIF(#REF!,"K")</f>
        <v>#REF!</v>
      </c>
      <c r="W65" s="204" t="str">
        <f t="shared" si="10"/>
        <v/>
      </c>
      <c r="X65" s="205"/>
      <c r="Y65" s="214">
        <f>SUM('1. Maßnahmemonat M1:M37'!AT65)</f>
        <v>0</v>
      </c>
      <c r="Z65" s="215" t="e">
        <f>COUNTIF(#REF!,"E")+COUNTIF(#REF!,"UE")+COUNTIF(#REF!,"K")</f>
        <v>#REF!</v>
      </c>
      <c r="AA65" s="204" t="str">
        <f t="shared" si="11"/>
        <v/>
      </c>
      <c r="AB65" s="205"/>
      <c r="AC65" s="214">
        <f>SUM('1. Maßnahmemonat M1:M37'!AU65)</f>
        <v>0</v>
      </c>
      <c r="AD65" s="215" t="e">
        <f>COUNTIF(#REF!,"E")+COUNTIF(#REF!,"UE")+COUNTIF(#REF!,"K")</f>
        <v>#REF!</v>
      </c>
      <c r="AE65" s="227"/>
      <c r="AF65" s="228"/>
      <c r="AG65" s="228"/>
      <c r="AH65" s="228"/>
      <c r="AI65" s="228"/>
      <c r="AJ65" s="228"/>
      <c r="AK65" s="228"/>
      <c r="AL65" s="228"/>
      <c r="AM65" s="229"/>
      <c r="AN65" s="66" t="str">
        <f t="shared" si="5"/>
        <v/>
      </c>
      <c r="AO65" s="39">
        <f>'M37'!AO65+'M37'!AP65</f>
        <v>0</v>
      </c>
      <c r="AP65" s="152"/>
      <c r="AQ65" s="39">
        <f>'M37'!AQ65+'M37'!AR65</f>
        <v>0</v>
      </c>
      <c r="AR65" s="98" t="str">
        <f t="shared" si="6"/>
        <v/>
      </c>
    </row>
    <row r="66" spans="1:44"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214">
        <f>SUM('1. Maßnahmemonat M1:M37'!AS66)</f>
        <v>0</v>
      </c>
      <c r="J66" s="215" t="e">
        <f>COUNTIF(#REF!,"E")+COUNTIF(#REF!,"UE")+COUNTIF(#REF!,"K")</f>
        <v>#REF!</v>
      </c>
      <c r="K66" s="204" t="str">
        <f t="shared" si="7"/>
        <v/>
      </c>
      <c r="L66" s="205"/>
      <c r="M66" s="214">
        <f>SUM('1. Maßnahmemonat M1:M37'!AV66)</f>
        <v>0</v>
      </c>
      <c r="N66" s="215" t="e">
        <f>COUNTIF(#REF!,"E")+COUNTIF(#REF!,"UE")+COUNTIF(#REF!,"K")</f>
        <v>#REF!</v>
      </c>
      <c r="O66" s="204" t="str">
        <f t="shared" si="8"/>
        <v/>
      </c>
      <c r="P66" s="205"/>
      <c r="Q66" s="214">
        <f>SUM('1. Maßnahmemonat M1:M37'!AW66)</f>
        <v>0</v>
      </c>
      <c r="R66" s="215" t="e">
        <f>COUNTIF(#REF!,"E")+COUNTIF(#REF!,"UE")+COUNTIF(#REF!,"K")</f>
        <v>#REF!</v>
      </c>
      <c r="S66" s="204" t="str">
        <f t="shared" si="9"/>
        <v/>
      </c>
      <c r="T66" s="205"/>
      <c r="U66" s="214">
        <f>SUM('1. Maßnahmemonat M1:M37'!AX66)</f>
        <v>0</v>
      </c>
      <c r="V66" s="215" t="e">
        <f>COUNTIF(#REF!,"E")+COUNTIF(#REF!,"UE")+COUNTIF(#REF!,"K")</f>
        <v>#REF!</v>
      </c>
      <c r="W66" s="204" t="str">
        <f t="shared" si="10"/>
        <v/>
      </c>
      <c r="X66" s="205"/>
      <c r="Y66" s="214">
        <f>SUM('1. Maßnahmemonat M1:M37'!AT66)</f>
        <v>0</v>
      </c>
      <c r="Z66" s="215" t="e">
        <f>COUNTIF(#REF!,"E")+COUNTIF(#REF!,"UE")+COUNTIF(#REF!,"K")</f>
        <v>#REF!</v>
      </c>
      <c r="AA66" s="204" t="str">
        <f t="shared" si="11"/>
        <v/>
      </c>
      <c r="AB66" s="205"/>
      <c r="AC66" s="214">
        <f>SUM('1. Maßnahmemonat M1:M37'!AU66)</f>
        <v>0</v>
      </c>
      <c r="AD66" s="215" t="e">
        <f>COUNTIF(#REF!,"E")+COUNTIF(#REF!,"UE")+COUNTIF(#REF!,"K")</f>
        <v>#REF!</v>
      </c>
      <c r="AE66" s="227"/>
      <c r="AF66" s="228"/>
      <c r="AG66" s="228"/>
      <c r="AH66" s="228"/>
      <c r="AI66" s="228"/>
      <c r="AJ66" s="228"/>
      <c r="AK66" s="228"/>
      <c r="AL66" s="228"/>
      <c r="AM66" s="229"/>
      <c r="AN66" s="66" t="str">
        <f t="shared" si="5"/>
        <v/>
      </c>
      <c r="AO66" s="39">
        <f>'M37'!AO66+'M37'!AP66</f>
        <v>0</v>
      </c>
      <c r="AP66" s="152"/>
      <c r="AQ66" s="39">
        <f>'M37'!AQ66+'M37'!AR66</f>
        <v>0</v>
      </c>
      <c r="AR66" s="98" t="str">
        <f t="shared" si="6"/>
        <v/>
      </c>
    </row>
    <row r="67" spans="1:44"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214">
        <f>SUM('1. Maßnahmemonat M1:M37'!AS67)</f>
        <v>0</v>
      </c>
      <c r="J67" s="215" t="e">
        <f>COUNTIF(#REF!,"E")+COUNTIF(#REF!,"UE")+COUNTIF(#REF!,"K")</f>
        <v>#REF!</v>
      </c>
      <c r="K67" s="204" t="str">
        <f t="shared" si="7"/>
        <v/>
      </c>
      <c r="L67" s="205"/>
      <c r="M67" s="214">
        <f>SUM('1. Maßnahmemonat M1:M37'!AV67)</f>
        <v>0</v>
      </c>
      <c r="N67" s="215" t="e">
        <f>COUNTIF(#REF!,"E")+COUNTIF(#REF!,"UE")+COUNTIF(#REF!,"K")</f>
        <v>#REF!</v>
      </c>
      <c r="O67" s="204" t="str">
        <f t="shared" si="8"/>
        <v/>
      </c>
      <c r="P67" s="205"/>
      <c r="Q67" s="214">
        <f>SUM('1. Maßnahmemonat M1:M37'!AW67)</f>
        <v>0</v>
      </c>
      <c r="R67" s="215" t="e">
        <f>COUNTIF(#REF!,"E")+COUNTIF(#REF!,"UE")+COUNTIF(#REF!,"K")</f>
        <v>#REF!</v>
      </c>
      <c r="S67" s="204" t="str">
        <f t="shared" si="9"/>
        <v/>
      </c>
      <c r="T67" s="205"/>
      <c r="U67" s="214">
        <f>SUM('1. Maßnahmemonat M1:M37'!AX67)</f>
        <v>0</v>
      </c>
      <c r="V67" s="215" t="e">
        <f>COUNTIF(#REF!,"E")+COUNTIF(#REF!,"UE")+COUNTIF(#REF!,"K")</f>
        <v>#REF!</v>
      </c>
      <c r="W67" s="204" t="str">
        <f t="shared" si="10"/>
        <v/>
      </c>
      <c r="X67" s="205"/>
      <c r="Y67" s="214">
        <f>SUM('1. Maßnahmemonat M1:M37'!AT67)</f>
        <v>0</v>
      </c>
      <c r="Z67" s="215" t="e">
        <f>COUNTIF(#REF!,"E")+COUNTIF(#REF!,"UE")+COUNTIF(#REF!,"K")</f>
        <v>#REF!</v>
      </c>
      <c r="AA67" s="204" t="str">
        <f t="shared" si="11"/>
        <v/>
      </c>
      <c r="AB67" s="205"/>
      <c r="AC67" s="214">
        <f>SUM('1. Maßnahmemonat M1:M37'!AU67)</f>
        <v>0</v>
      </c>
      <c r="AD67" s="215" t="e">
        <f>COUNTIF(#REF!,"E")+COUNTIF(#REF!,"UE")+COUNTIF(#REF!,"K")</f>
        <v>#REF!</v>
      </c>
      <c r="AE67" s="227"/>
      <c r="AF67" s="228"/>
      <c r="AG67" s="228"/>
      <c r="AH67" s="228"/>
      <c r="AI67" s="228"/>
      <c r="AJ67" s="228"/>
      <c r="AK67" s="228"/>
      <c r="AL67" s="228"/>
      <c r="AM67" s="229"/>
      <c r="AN67" s="66" t="str">
        <f t="shared" si="5"/>
        <v/>
      </c>
      <c r="AO67" s="39">
        <f>'M37'!AO67+'M37'!AP67</f>
        <v>0</v>
      </c>
      <c r="AP67" s="152"/>
      <c r="AQ67" s="39">
        <f>'M37'!AQ67+'M37'!AR67</f>
        <v>0</v>
      </c>
      <c r="AR67" s="98" t="str">
        <f t="shared" si="6"/>
        <v/>
      </c>
    </row>
    <row r="68" spans="1:44"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214">
        <f>SUM('1. Maßnahmemonat M1:M37'!AS68)</f>
        <v>0</v>
      </c>
      <c r="J68" s="215" t="e">
        <f>COUNTIF(#REF!,"E")+COUNTIF(#REF!,"UE")+COUNTIF(#REF!,"K")</f>
        <v>#REF!</v>
      </c>
      <c r="K68" s="204" t="str">
        <f t="shared" si="7"/>
        <v/>
      </c>
      <c r="L68" s="205"/>
      <c r="M68" s="214">
        <f>SUM('1. Maßnahmemonat M1:M37'!AV68)</f>
        <v>0</v>
      </c>
      <c r="N68" s="215" t="e">
        <f>COUNTIF(#REF!,"E")+COUNTIF(#REF!,"UE")+COUNTIF(#REF!,"K")</f>
        <v>#REF!</v>
      </c>
      <c r="O68" s="204" t="str">
        <f t="shared" si="8"/>
        <v/>
      </c>
      <c r="P68" s="205"/>
      <c r="Q68" s="214">
        <f>SUM('1. Maßnahmemonat M1:M37'!AW68)</f>
        <v>0</v>
      </c>
      <c r="R68" s="215" t="e">
        <f>COUNTIF(#REF!,"E")+COUNTIF(#REF!,"UE")+COUNTIF(#REF!,"K")</f>
        <v>#REF!</v>
      </c>
      <c r="S68" s="204" t="str">
        <f t="shared" si="9"/>
        <v/>
      </c>
      <c r="T68" s="205"/>
      <c r="U68" s="214">
        <f>SUM('1. Maßnahmemonat M1:M37'!AX68)</f>
        <v>0</v>
      </c>
      <c r="V68" s="215" t="e">
        <f>COUNTIF(#REF!,"E")+COUNTIF(#REF!,"UE")+COUNTIF(#REF!,"K")</f>
        <v>#REF!</v>
      </c>
      <c r="W68" s="204" t="str">
        <f t="shared" si="10"/>
        <v/>
      </c>
      <c r="X68" s="205"/>
      <c r="Y68" s="214">
        <f>SUM('1. Maßnahmemonat M1:M37'!AT68)</f>
        <v>0</v>
      </c>
      <c r="Z68" s="215" t="e">
        <f>COUNTIF(#REF!,"E")+COUNTIF(#REF!,"UE")+COUNTIF(#REF!,"K")</f>
        <v>#REF!</v>
      </c>
      <c r="AA68" s="204" t="str">
        <f t="shared" si="11"/>
        <v/>
      </c>
      <c r="AB68" s="205"/>
      <c r="AC68" s="214">
        <f>SUM('1. Maßnahmemonat M1:M37'!AU68)</f>
        <v>0</v>
      </c>
      <c r="AD68" s="215" t="e">
        <f>COUNTIF(#REF!,"E")+COUNTIF(#REF!,"UE")+COUNTIF(#REF!,"K")</f>
        <v>#REF!</v>
      </c>
      <c r="AE68" s="227"/>
      <c r="AF68" s="228"/>
      <c r="AG68" s="228"/>
      <c r="AH68" s="228"/>
      <c r="AI68" s="228"/>
      <c r="AJ68" s="228"/>
      <c r="AK68" s="228"/>
      <c r="AL68" s="228"/>
      <c r="AM68" s="229"/>
      <c r="AN68" s="66" t="str">
        <f t="shared" si="5"/>
        <v/>
      </c>
      <c r="AO68" s="39"/>
      <c r="AP68" s="152"/>
      <c r="AQ68" s="39"/>
      <c r="AR68" s="98" t="str">
        <f t="shared" si="6"/>
        <v/>
      </c>
    </row>
    <row r="69" spans="1:44"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214">
        <f>SUM('1. Maßnahmemonat M1:M37'!AS69)</f>
        <v>0</v>
      </c>
      <c r="J69" s="215" t="e">
        <f>COUNTIF(#REF!,"E")+COUNTIF(#REF!,"UE")+COUNTIF(#REF!,"K")</f>
        <v>#REF!</v>
      </c>
      <c r="K69" s="204" t="str">
        <f t="shared" si="7"/>
        <v/>
      </c>
      <c r="L69" s="205"/>
      <c r="M69" s="214">
        <f>SUM('1. Maßnahmemonat M1:M37'!AV69)</f>
        <v>0</v>
      </c>
      <c r="N69" s="215" t="e">
        <f>COUNTIF(#REF!,"E")+COUNTIF(#REF!,"UE")+COUNTIF(#REF!,"K")</f>
        <v>#REF!</v>
      </c>
      <c r="O69" s="204" t="str">
        <f t="shared" si="8"/>
        <v/>
      </c>
      <c r="P69" s="205"/>
      <c r="Q69" s="214">
        <f>SUM('1. Maßnahmemonat M1:M37'!AW69)</f>
        <v>0</v>
      </c>
      <c r="R69" s="215" t="e">
        <f>COUNTIF(#REF!,"E")+COUNTIF(#REF!,"UE")+COUNTIF(#REF!,"K")</f>
        <v>#REF!</v>
      </c>
      <c r="S69" s="204" t="str">
        <f t="shared" si="9"/>
        <v/>
      </c>
      <c r="T69" s="205"/>
      <c r="U69" s="214">
        <f>SUM('1. Maßnahmemonat M1:M37'!AX69)</f>
        <v>0</v>
      </c>
      <c r="V69" s="215" t="e">
        <f>COUNTIF(#REF!,"E")+COUNTIF(#REF!,"UE")+COUNTIF(#REF!,"K")</f>
        <v>#REF!</v>
      </c>
      <c r="W69" s="204" t="str">
        <f t="shared" si="10"/>
        <v/>
      </c>
      <c r="X69" s="205"/>
      <c r="Y69" s="214">
        <f>SUM('1. Maßnahmemonat M1:M37'!AT69)</f>
        <v>0</v>
      </c>
      <c r="Z69" s="215" t="e">
        <f>COUNTIF(#REF!,"E")+COUNTIF(#REF!,"UE")+COUNTIF(#REF!,"K")</f>
        <v>#REF!</v>
      </c>
      <c r="AA69" s="204" t="str">
        <f t="shared" si="11"/>
        <v/>
      </c>
      <c r="AB69" s="205"/>
      <c r="AC69" s="214">
        <f>SUM('1. Maßnahmemonat M1:M37'!AU69)</f>
        <v>0</v>
      </c>
      <c r="AD69" s="215" t="e">
        <f>COUNTIF(#REF!,"E")+COUNTIF(#REF!,"UE")+COUNTIF(#REF!,"K")</f>
        <v>#REF!</v>
      </c>
      <c r="AE69" s="227"/>
      <c r="AF69" s="228"/>
      <c r="AG69" s="228"/>
      <c r="AH69" s="228"/>
      <c r="AI69" s="228"/>
      <c r="AJ69" s="228"/>
      <c r="AK69" s="228"/>
      <c r="AL69" s="228"/>
      <c r="AM69" s="229"/>
      <c r="AN69" s="66" t="str">
        <f t="shared" si="5"/>
        <v/>
      </c>
      <c r="AO69" s="39"/>
      <c r="AP69" s="152"/>
      <c r="AQ69" s="39"/>
      <c r="AR69" s="98" t="str">
        <f t="shared" si="6"/>
        <v/>
      </c>
    </row>
    <row r="70" spans="1:44"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214">
        <f>SUM('1. Maßnahmemonat M1:M37'!AS70)</f>
        <v>0</v>
      </c>
      <c r="J70" s="215" t="e">
        <f>COUNTIF(#REF!,"E")+COUNTIF(#REF!,"UE")+COUNTIF(#REF!,"K")</f>
        <v>#REF!</v>
      </c>
      <c r="K70" s="204" t="str">
        <f t="shared" si="7"/>
        <v/>
      </c>
      <c r="L70" s="205"/>
      <c r="M70" s="214">
        <f>SUM('1. Maßnahmemonat M1:M37'!AV70)</f>
        <v>0</v>
      </c>
      <c r="N70" s="215" t="e">
        <f>COUNTIF(#REF!,"E")+COUNTIF(#REF!,"UE")+COUNTIF(#REF!,"K")</f>
        <v>#REF!</v>
      </c>
      <c r="O70" s="204" t="str">
        <f t="shared" si="8"/>
        <v/>
      </c>
      <c r="P70" s="205"/>
      <c r="Q70" s="214">
        <f>SUM('1. Maßnahmemonat M1:M37'!AW70)</f>
        <v>0</v>
      </c>
      <c r="R70" s="215" t="e">
        <f>COUNTIF(#REF!,"E")+COUNTIF(#REF!,"UE")+COUNTIF(#REF!,"K")</f>
        <v>#REF!</v>
      </c>
      <c r="S70" s="204" t="str">
        <f t="shared" si="9"/>
        <v/>
      </c>
      <c r="T70" s="205"/>
      <c r="U70" s="214">
        <f>SUM('1. Maßnahmemonat M1:M37'!AX70)</f>
        <v>0</v>
      </c>
      <c r="V70" s="215" t="e">
        <f>COUNTIF(#REF!,"E")+COUNTIF(#REF!,"UE")+COUNTIF(#REF!,"K")</f>
        <v>#REF!</v>
      </c>
      <c r="W70" s="204" t="str">
        <f t="shared" si="10"/>
        <v/>
      </c>
      <c r="X70" s="205"/>
      <c r="Y70" s="214">
        <f>SUM('1. Maßnahmemonat M1:M37'!AT70)</f>
        <v>0</v>
      </c>
      <c r="Z70" s="215" t="e">
        <f>COUNTIF(#REF!,"E")+COUNTIF(#REF!,"UE")+COUNTIF(#REF!,"K")</f>
        <v>#REF!</v>
      </c>
      <c r="AA70" s="204" t="str">
        <f t="shared" si="11"/>
        <v/>
      </c>
      <c r="AB70" s="205"/>
      <c r="AC70" s="214">
        <f>SUM('1. Maßnahmemonat M1:M37'!AU70)</f>
        <v>0</v>
      </c>
      <c r="AD70" s="215" t="e">
        <f>COUNTIF(#REF!,"E")+COUNTIF(#REF!,"UE")+COUNTIF(#REF!,"K")</f>
        <v>#REF!</v>
      </c>
      <c r="AE70" s="227"/>
      <c r="AF70" s="228"/>
      <c r="AG70" s="228"/>
      <c r="AH70" s="228"/>
      <c r="AI70" s="228"/>
      <c r="AJ70" s="228"/>
      <c r="AK70" s="228"/>
      <c r="AL70" s="228"/>
      <c r="AM70" s="229"/>
      <c r="AN70" s="66" t="str">
        <f t="shared" si="5"/>
        <v/>
      </c>
      <c r="AO70" s="39"/>
      <c r="AP70" s="152"/>
      <c r="AQ70" s="39"/>
      <c r="AR70" s="98" t="str">
        <f t="shared" si="6"/>
        <v/>
      </c>
    </row>
    <row r="71" spans="1:44"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214">
        <f>SUM('1. Maßnahmemonat M1:M37'!AS71)</f>
        <v>0</v>
      </c>
      <c r="J71" s="215" t="e">
        <f>COUNTIF(#REF!,"E")+COUNTIF(#REF!,"UE")+COUNTIF(#REF!,"K")</f>
        <v>#REF!</v>
      </c>
      <c r="K71" s="204" t="str">
        <f t="shared" si="7"/>
        <v/>
      </c>
      <c r="L71" s="205"/>
      <c r="M71" s="214">
        <f>SUM('1. Maßnahmemonat M1:M37'!AV71)</f>
        <v>0</v>
      </c>
      <c r="N71" s="215" t="e">
        <f>COUNTIF(#REF!,"E")+COUNTIF(#REF!,"UE")+COUNTIF(#REF!,"K")</f>
        <v>#REF!</v>
      </c>
      <c r="O71" s="204" t="str">
        <f t="shared" si="8"/>
        <v/>
      </c>
      <c r="P71" s="205"/>
      <c r="Q71" s="214">
        <f>SUM('1. Maßnahmemonat M1:M37'!AW71)</f>
        <v>0</v>
      </c>
      <c r="R71" s="215" t="e">
        <f>COUNTIF(#REF!,"E")+COUNTIF(#REF!,"UE")+COUNTIF(#REF!,"K")</f>
        <v>#REF!</v>
      </c>
      <c r="S71" s="204" t="str">
        <f t="shared" si="9"/>
        <v/>
      </c>
      <c r="T71" s="205"/>
      <c r="U71" s="214">
        <f>SUM('1. Maßnahmemonat M1:M37'!AX71)</f>
        <v>0</v>
      </c>
      <c r="V71" s="215" t="e">
        <f>COUNTIF(#REF!,"E")+COUNTIF(#REF!,"UE")+COUNTIF(#REF!,"K")</f>
        <v>#REF!</v>
      </c>
      <c r="W71" s="204" t="str">
        <f t="shared" si="10"/>
        <v/>
      </c>
      <c r="X71" s="205"/>
      <c r="Y71" s="214">
        <f>SUM('1. Maßnahmemonat M1:M37'!AT71)</f>
        <v>0</v>
      </c>
      <c r="Z71" s="215" t="e">
        <f>COUNTIF(#REF!,"E")+COUNTIF(#REF!,"UE")+COUNTIF(#REF!,"K")</f>
        <v>#REF!</v>
      </c>
      <c r="AA71" s="204" t="str">
        <f t="shared" si="11"/>
        <v/>
      </c>
      <c r="AB71" s="205"/>
      <c r="AC71" s="214">
        <f>SUM('1. Maßnahmemonat M1:M37'!AU71)</f>
        <v>0</v>
      </c>
      <c r="AD71" s="215" t="e">
        <f>COUNTIF(#REF!,"E")+COUNTIF(#REF!,"UE")+COUNTIF(#REF!,"K")</f>
        <v>#REF!</v>
      </c>
      <c r="AE71" s="227"/>
      <c r="AF71" s="228"/>
      <c r="AG71" s="228"/>
      <c r="AH71" s="228"/>
      <c r="AI71" s="228"/>
      <c r="AJ71" s="228"/>
      <c r="AK71" s="228"/>
      <c r="AL71" s="228"/>
      <c r="AM71" s="229"/>
      <c r="AN71" s="66" t="str">
        <f t="shared" si="5"/>
        <v/>
      </c>
      <c r="AO71" s="39"/>
      <c r="AP71" s="152"/>
      <c r="AQ71" s="39"/>
      <c r="AR71" s="98" t="str">
        <f t="shared" si="6"/>
        <v/>
      </c>
    </row>
    <row r="72" spans="1:44"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214">
        <f>SUM('1. Maßnahmemonat M1:M37'!AS72)</f>
        <v>0</v>
      </c>
      <c r="J72" s="215" t="e">
        <f>COUNTIF(#REF!,"E")+COUNTIF(#REF!,"UE")+COUNTIF(#REF!,"K")</f>
        <v>#REF!</v>
      </c>
      <c r="K72" s="204" t="str">
        <f t="shared" si="7"/>
        <v/>
      </c>
      <c r="L72" s="205"/>
      <c r="M72" s="214">
        <f>SUM('1. Maßnahmemonat M1:M37'!AV72)</f>
        <v>0</v>
      </c>
      <c r="N72" s="215" t="e">
        <f>COUNTIF(#REF!,"E")+COUNTIF(#REF!,"UE")+COUNTIF(#REF!,"K")</f>
        <v>#REF!</v>
      </c>
      <c r="O72" s="204" t="str">
        <f t="shared" si="8"/>
        <v/>
      </c>
      <c r="P72" s="205"/>
      <c r="Q72" s="214">
        <f>SUM('1. Maßnahmemonat M1:M37'!AW72)</f>
        <v>0</v>
      </c>
      <c r="R72" s="215" t="e">
        <f>COUNTIF(#REF!,"E")+COUNTIF(#REF!,"UE")+COUNTIF(#REF!,"K")</f>
        <v>#REF!</v>
      </c>
      <c r="S72" s="204" t="str">
        <f t="shared" si="9"/>
        <v/>
      </c>
      <c r="T72" s="205"/>
      <c r="U72" s="214">
        <f>SUM('1. Maßnahmemonat M1:M37'!AX72)</f>
        <v>0</v>
      </c>
      <c r="V72" s="215" t="e">
        <f>COUNTIF(#REF!,"E")+COUNTIF(#REF!,"UE")+COUNTIF(#REF!,"K")</f>
        <v>#REF!</v>
      </c>
      <c r="W72" s="204" t="str">
        <f t="shared" si="10"/>
        <v/>
      </c>
      <c r="X72" s="205"/>
      <c r="Y72" s="214">
        <f>SUM('1. Maßnahmemonat M1:M37'!AT72)</f>
        <v>0</v>
      </c>
      <c r="Z72" s="215" t="e">
        <f>COUNTIF(#REF!,"E")+COUNTIF(#REF!,"UE")+COUNTIF(#REF!,"K")</f>
        <v>#REF!</v>
      </c>
      <c r="AA72" s="204" t="str">
        <f t="shared" si="11"/>
        <v/>
      </c>
      <c r="AB72" s="205"/>
      <c r="AC72" s="214">
        <f>SUM('1. Maßnahmemonat M1:M37'!AU72)</f>
        <v>0</v>
      </c>
      <c r="AD72" s="215" t="e">
        <f>COUNTIF(#REF!,"E")+COUNTIF(#REF!,"UE")+COUNTIF(#REF!,"K")</f>
        <v>#REF!</v>
      </c>
      <c r="AE72" s="227"/>
      <c r="AF72" s="228"/>
      <c r="AG72" s="228"/>
      <c r="AH72" s="228"/>
      <c r="AI72" s="228"/>
      <c r="AJ72" s="228"/>
      <c r="AK72" s="228"/>
      <c r="AL72" s="228"/>
      <c r="AM72" s="229"/>
      <c r="AN72" s="66" t="str">
        <f t="shared" si="5"/>
        <v/>
      </c>
      <c r="AO72" s="39"/>
      <c r="AP72" s="152"/>
      <c r="AQ72" s="39"/>
      <c r="AR72" s="98" t="str">
        <f t="shared" si="6"/>
        <v/>
      </c>
    </row>
    <row r="73" spans="1:44"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214">
        <f>SUM('1. Maßnahmemonat M1:M37'!AS73)</f>
        <v>0</v>
      </c>
      <c r="J73" s="215" t="e">
        <f>COUNTIF(#REF!,"E")+COUNTIF(#REF!,"UE")+COUNTIF(#REF!,"K")</f>
        <v>#REF!</v>
      </c>
      <c r="K73" s="204" t="str">
        <f t="shared" si="7"/>
        <v/>
      </c>
      <c r="L73" s="205"/>
      <c r="M73" s="214">
        <f>SUM('1. Maßnahmemonat M1:M37'!AV73)</f>
        <v>0</v>
      </c>
      <c r="N73" s="215" t="e">
        <f>COUNTIF(#REF!,"E")+COUNTIF(#REF!,"UE")+COUNTIF(#REF!,"K")</f>
        <v>#REF!</v>
      </c>
      <c r="O73" s="204" t="str">
        <f t="shared" si="8"/>
        <v/>
      </c>
      <c r="P73" s="205"/>
      <c r="Q73" s="214">
        <f>SUM('1. Maßnahmemonat M1:M37'!AW73)</f>
        <v>0</v>
      </c>
      <c r="R73" s="215" t="e">
        <f>COUNTIF(#REF!,"E")+COUNTIF(#REF!,"UE")+COUNTIF(#REF!,"K")</f>
        <v>#REF!</v>
      </c>
      <c r="S73" s="204" t="str">
        <f t="shared" si="9"/>
        <v/>
      </c>
      <c r="T73" s="205"/>
      <c r="U73" s="214">
        <f>SUM('1. Maßnahmemonat M1:M37'!AX73)</f>
        <v>0</v>
      </c>
      <c r="V73" s="215" t="e">
        <f>COUNTIF(#REF!,"E")+COUNTIF(#REF!,"UE")+COUNTIF(#REF!,"K")</f>
        <v>#REF!</v>
      </c>
      <c r="W73" s="204" t="str">
        <f t="shared" si="10"/>
        <v/>
      </c>
      <c r="X73" s="205"/>
      <c r="Y73" s="214">
        <f>SUM('1. Maßnahmemonat M1:M37'!AT73)</f>
        <v>0</v>
      </c>
      <c r="Z73" s="215" t="e">
        <f>COUNTIF(#REF!,"E")+COUNTIF(#REF!,"UE")+COUNTIF(#REF!,"K")</f>
        <v>#REF!</v>
      </c>
      <c r="AA73" s="204" t="str">
        <f t="shared" si="11"/>
        <v/>
      </c>
      <c r="AB73" s="205"/>
      <c r="AC73" s="214">
        <f>SUM('1. Maßnahmemonat M1:M37'!AU73)</f>
        <v>0</v>
      </c>
      <c r="AD73" s="215" t="e">
        <f>COUNTIF(#REF!,"E")+COUNTIF(#REF!,"UE")+COUNTIF(#REF!,"K")</f>
        <v>#REF!</v>
      </c>
      <c r="AE73" s="227"/>
      <c r="AF73" s="228"/>
      <c r="AG73" s="228"/>
      <c r="AH73" s="228"/>
      <c r="AI73" s="228"/>
      <c r="AJ73" s="228"/>
      <c r="AK73" s="228"/>
      <c r="AL73" s="228"/>
      <c r="AM73" s="229"/>
      <c r="AN73" s="66" t="str">
        <f t="shared" si="5"/>
        <v/>
      </c>
      <c r="AO73" s="39"/>
      <c r="AP73" s="152"/>
      <c r="AQ73" s="39"/>
      <c r="AR73" s="98" t="str">
        <f t="shared" si="6"/>
        <v/>
      </c>
    </row>
    <row r="74" spans="1:44"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214">
        <f>SUM('1. Maßnahmemonat M1:M37'!AS74)</f>
        <v>0</v>
      </c>
      <c r="J74" s="215" t="e">
        <f>COUNTIF(#REF!,"E")+COUNTIF(#REF!,"UE")+COUNTIF(#REF!,"K")</f>
        <v>#REF!</v>
      </c>
      <c r="K74" s="204" t="str">
        <f t="shared" si="7"/>
        <v/>
      </c>
      <c r="L74" s="205"/>
      <c r="M74" s="214">
        <f>SUM('1. Maßnahmemonat M1:M37'!AV74)</f>
        <v>0</v>
      </c>
      <c r="N74" s="215" t="e">
        <f>COUNTIF(#REF!,"E")+COUNTIF(#REF!,"UE")+COUNTIF(#REF!,"K")</f>
        <v>#REF!</v>
      </c>
      <c r="O74" s="204" t="str">
        <f t="shared" si="8"/>
        <v/>
      </c>
      <c r="P74" s="205"/>
      <c r="Q74" s="214">
        <f>SUM('1. Maßnahmemonat M1:M37'!AW74)</f>
        <v>0</v>
      </c>
      <c r="R74" s="215" t="e">
        <f>COUNTIF(#REF!,"E")+COUNTIF(#REF!,"UE")+COUNTIF(#REF!,"K")</f>
        <v>#REF!</v>
      </c>
      <c r="S74" s="204" t="str">
        <f t="shared" si="9"/>
        <v/>
      </c>
      <c r="T74" s="205"/>
      <c r="U74" s="214">
        <f>SUM('1. Maßnahmemonat M1:M37'!AX74)</f>
        <v>0</v>
      </c>
      <c r="V74" s="215" t="e">
        <f>COUNTIF(#REF!,"E")+COUNTIF(#REF!,"UE")+COUNTIF(#REF!,"K")</f>
        <v>#REF!</v>
      </c>
      <c r="W74" s="204" t="str">
        <f t="shared" si="10"/>
        <v/>
      </c>
      <c r="X74" s="205"/>
      <c r="Y74" s="214">
        <f>SUM('1. Maßnahmemonat M1:M37'!AT74)</f>
        <v>0</v>
      </c>
      <c r="Z74" s="215" t="e">
        <f>COUNTIF(#REF!,"E")+COUNTIF(#REF!,"UE")+COUNTIF(#REF!,"K")</f>
        <v>#REF!</v>
      </c>
      <c r="AA74" s="204" t="str">
        <f t="shared" si="11"/>
        <v/>
      </c>
      <c r="AB74" s="205"/>
      <c r="AC74" s="214">
        <f>SUM('1. Maßnahmemonat M1:M37'!AU74)</f>
        <v>0</v>
      </c>
      <c r="AD74" s="215" t="e">
        <f>COUNTIF(#REF!,"E")+COUNTIF(#REF!,"UE")+COUNTIF(#REF!,"K")</f>
        <v>#REF!</v>
      </c>
      <c r="AE74" s="227"/>
      <c r="AF74" s="228"/>
      <c r="AG74" s="228"/>
      <c r="AH74" s="228"/>
      <c r="AI74" s="228"/>
      <c r="AJ74" s="228"/>
      <c r="AK74" s="228"/>
      <c r="AL74" s="228"/>
      <c r="AM74" s="229"/>
      <c r="AN74" s="66" t="str">
        <f t="shared" si="5"/>
        <v/>
      </c>
      <c r="AO74" s="39"/>
      <c r="AP74" s="152"/>
      <c r="AQ74" s="39"/>
      <c r="AR74" s="98" t="str">
        <f t="shared" si="6"/>
        <v/>
      </c>
    </row>
    <row r="75" spans="1:44"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214">
        <f>SUM('1. Maßnahmemonat M1:M37'!AS75)</f>
        <v>0</v>
      </c>
      <c r="J75" s="215" t="e">
        <f>COUNTIF(#REF!,"E")+COUNTIF(#REF!,"UE")+COUNTIF(#REF!,"K")</f>
        <v>#REF!</v>
      </c>
      <c r="K75" s="204" t="str">
        <f t="shared" si="7"/>
        <v/>
      </c>
      <c r="L75" s="205"/>
      <c r="M75" s="214">
        <f>SUM('1. Maßnahmemonat M1:M37'!AV75)</f>
        <v>0</v>
      </c>
      <c r="N75" s="215" t="e">
        <f>COUNTIF(#REF!,"E")+COUNTIF(#REF!,"UE")+COUNTIF(#REF!,"K")</f>
        <v>#REF!</v>
      </c>
      <c r="O75" s="204" t="str">
        <f t="shared" si="8"/>
        <v/>
      </c>
      <c r="P75" s="205"/>
      <c r="Q75" s="214">
        <f>SUM('1. Maßnahmemonat M1:M37'!AW75)</f>
        <v>0</v>
      </c>
      <c r="R75" s="215" t="e">
        <f>COUNTIF(#REF!,"E")+COUNTIF(#REF!,"UE")+COUNTIF(#REF!,"K")</f>
        <v>#REF!</v>
      </c>
      <c r="S75" s="204" t="str">
        <f t="shared" si="9"/>
        <v/>
      </c>
      <c r="T75" s="205"/>
      <c r="U75" s="214">
        <f>SUM('1. Maßnahmemonat M1:M37'!AX75)</f>
        <v>0</v>
      </c>
      <c r="V75" s="215" t="e">
        <f>COUNTIF(#REF!,"E")+COUNTIF(#REF!,"UE")+COUNTIF(#REF!,"K")</f>
        <v>#REF!</v>
      </c>
      <c r="W75" s="204" t="str">
        <f t="shared" si="10"/>
        <v/>
      </c>
      <c r="X75" s="205"/>
      <c r="Y75" s="214">
        <f>SUM('1. Maßnahmemonat M1:M37'!AT75)</f>
        <v>0</v>
      </c>
      <c r="Z75" s="215" t="e">
        <f>COUNTIF(#REF!,"E")+COUNTIF(#REF!,"UE")+COUNTIF(#REF!,"K")</f>
        <v>#REF!</v>
      </c>
      <c r="AA75" s="204" t="str">
        <f t="shared" si="11"/>
        <v/>
      </c>
      <c r="AB75" s="205"/>
      <c r="AC75" s="214">
        <f>SUM('1. Maßnahmemonat M1:M37'!AU75)</f>
        <v>0</v>
      </c>
      <c r="AD75" s="215" t="e">
        <f>COUNTIF(#REF!,"E")+COUNTIF(#REF!,"UE")+COUNTIF(#REF!,"K")</f>
        <v>#REF!</v>
      </c>
      <c r="AE75" s="227"/>
      <c r="AF75" s="228"/>
      <c r="AG75" s="228"/>
      <c r="AH75" s="228"/>
      <c r="AI75" s="228"/>
      <c r="AJ75" s="228"/>
      <c r="AK75" s="228"/>
      <c r="AL75" s="228"/>
      <c r="AM75" s="229"/>
      <c r="AN75" s="66" t="str">
        <f t="shared" si="5"/>
        <v/>
      </c>
      <c r="AO75" s="39"/>
      <c r="AP75" s="152"/>
      <c r="AQ75" s="39"/>
      <c r="AR75" s="98" t="str">
        <f t="shared" si="6"/>
        <v/>
      </c>
    </row>
    <row r="76" spans="1:44"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214">
        <f>SUM('1. Maßnahmemonat M1:M37'!AS76)</f>
        <v>0</v>
      </c>
      <c r="J76" s="215" t="e">
        <f>COUNTIF(#REF!,"E")+COUNTIF(#REF!,"UE")+COUNTIF(#REF!,"K")</f>
        <v>#REF!</v>
      </c>
      <c r="K76" s="204" t="str">
        <f t="shared" si="7"/>
        <v/>
      </c>
      <c r="L76" s="205"/>
      <c r="M76" s="214">
        <f>SUM('1. Maßnahmemonat M1:M37'!AV76)</f>
        <v>0</v>
      </c>
      <c r="N76" s="215" t="e">
        <f>COUNTIF(#REF!,"E")+COUNTIF(#REF!,"UE")+COUNTIF(#REF!,"K")</f>
        <v>#REF!</v>
      </c>
      <c r="O76" s="204" t="str">
        <f t="shared" si="8"/>
        <v/>
      </c>
      <c r="P76" s="205"/>
      <c r="Q76" s="214">
        <f>SUM('1. Maßnahmemonat M1:M37'!AW76)</f>
        <v>0</v>
      </c>
      <c r="R76" s="215" t="e">
        <f>COUNTIF(#REF!,"E")+COUNTIF(#REF!,"UE")+COUNTIF(#REF!,"K")</f>
        <v>#REF!</v>
      </c>
      <c r="S76" s="204" t="str">
        <f t="shared" si="9"/>
        <v/>
      </c>
      <c r="T76" s="205"/>
      <c r="U76" s="214">
        <f>SUM('1. Maßnahmemonat M1:M37'!AX76)</f>
        <v>0</v>
      </c>
      <c r="V76" s="215" t="e">
        <f>COUNTIF(#REF!,"E")+COUNTIF(#REF!,"UE")+COUNTIF(#REF!,"K")</f>
        <v>#REF!</v>
      </c>
      <c r="W76" s="204" t="str">
        <f t="shared" si="10"/>
        <v/>
      </c>
      <c r="X76" s="205"/>
      <c r="Y76" s="214">
        <f>SUM('1. Maßnahmemonat M1:M37'!AT76)</f>
        <v>0</v>
      </c>
      <c r="Z76" s="215" t="e">
        <f>COUNTIF(#REF!,"E")+COUNTIF(#REF!,"UE")+COUNTIF(#REF!,"K")</f>
        <v>#REF!</v>
      </c>
      <c r="AA76" s="204" t="str">
        <f t="shared" si="11"/>
        <v/>
      </c>
      <c r="AB76" s="205"/>
      <c r="AC76" s="214">
        <f>SUM('1. Maßnahmemonat M1:M37'!AU76)</f>
        <v>0</v>
      </c>
      <c r="AD76" s="215" t="e">
        <f>COUNTIF(#REF!,"E")+COUNTIF(#REF!,"UE")+COUNTIF(#REF!,"K")</f>
        <v>#REF!</v>
      </c>
      <c r="AE76" s="227"/>
      <c r="AF76" s="228"/>
      <c r="AG76" s="228"/>
      <c r="AH76" s="228"/>
      <c r="AI76" s="228"/>
      <c r="AJ76" s="228"/>
      <c r="AK76" s="228"/>
      <c r="AL76" s="228"/>
      <c r="AM76" s="229"/>
      <c r="AN76" s="66" t="str">
        <f t="shared" si="5"/>
        <v/>
      </c>
      <c r="AO76" s="39"/>
      <c r="AP76" s="152"/>
      <c r="AQ76" s="39"/>
      <c r="AR76" s="98" t="str">
        <f t="shared" si="6"/>
        <v/>
      </c>
    </row>
    <row r="77" spans="1:44"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214">
        <f>SUM('1. Maßnahmemonat M1:M37'!AS77)</f>
        <v>0</v>
      </c>
      <c r="J77" s="215" t="e">
        <f>COUNTIF(#REF!,"E")+COUNTIF(#REF!,"UE")+COUNTIF(#REF!,"K")</f>
        <v>#REF!</v>
      </c>
      <c r="K77" s="204" t="str">
        <f t="shared" si="7"/>
        <v/>
      </c>
      <c r="L77" s="205"/>
      <c r="M77" s="214">
        <f>SUM('1. Maßnahmemonat M1:M37'!AV77)</f>
        <v>0</v>
      </c>
      <c r="N77" s="215" t="e">
        <f>COUNTIF(#REF!,"E")+COUNTIF(#REF!,"UE")+COUNTIF(#REF!,"K")</f>
        <v>#REF!</v>
      </c>
      <c r="O77" s="204" t="str">
        <f t="shared" si="8"/>
        <v/>
      </c>
      <c r="P77" s="205"/>
      <c r="Q77" s="214">
        <f>SUM('1. Maßnahmemonat M1:M37'!AW77)</f>
        <v>0</v>
      </c>
      <c r="R77" s="215" t="e">
        <f>COUNTIF(#REF!,"E")+COUNTIF(#REF!,"UE")+COUNTIF(#REF!,"K")</f>
        <v>#REF!</v>
      </c>
      <c r="S77" s="204" t="str">
        <f t="shared" si="9"/>
        <v/>
      </c>
      <c r="T77" s="205"/>
      <c r="U77" s="214">
        <f>SUM('1. Maßnahmemonat M1:M37'!AX77)</f>
        <v>0</v>
      </c>
      <c r="V77" s="215" t="e">
        <f>COUNTIF(#REF!,"E")+COUNTIF(#REF!,"UE")+COUNTIF(#REF!,"K")</f>
        <v>#REF!</v>
      </c>
      <c r="W77" s="204" t="str">
        <f t="shared" si="10"/>
        <v/>
      </c>
      <c r="X77" s="205"/>
      <c r="Y77" s="214">
        <f>SUM('1. Maßnahmemonat M1:M37'!AT77)</f>
        <v>0</v>
      </c>
      <c r="Z77" s="215" t="e">
        <f>COUNTIF(#REF!,"E")+COUNTIF(#REF!,"UE")+COUNTIF(#REF!,"K")</f>
        <v>#REF!</v>
      </c>
      <c r="AA77" s="204" t="str">
        <f t="shared" si="11"/>
        <v/>
      </c>
      <c r="AB77" s="205"/>
      <c r="AC77" s="214">
        <f>SUM('1. Maßnahmemonat M1:M37'!AU77)</f>
        <v>0</v>
      </c>
      <c r="AD77" s="215" t="e">
        <f>COUNTIF(#REF!,"E")+COUNTIF(#REF!,"UE")+COUNTIF(#REF!,"K")</f>
        <v>#REF!</v>
      </c>
      <c r="AE77" s="227"/>
      <c r="AF77" s="228"/>
      <c r="AG77" s="228"/>
      <c r="AH77" s="228"/>
      <c r="AI77" s="228"/>
      <c r="AJ77" s="228"/>
      <c r="AK77" s="228"/>
      <c r="AL77" s="228"/>
      <c r="AM77" s="229"/>
      <c r="AN77" s="66" t="str">
        <f t="shared" si="5"/>
        <v/>
      </c>
      <c r="AO77" s="39"/>
      <c r="AP77" s="152"/>
      <c r="AQ77" s="39"/>
      <c r="AR77" s="98" t="str">
        <f t="shared" si="6"/>
        <v/>
      </c>
    </row>
    <row r="78" spans="1:44"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214">
        <f>SUM('1. Maßnahmemonat M1:M37'!AS78)</f>
        <v>0</v>
      </c>
      <c r="J78" s="215" t="e">
        <f>COUNTIF(#REF!,"E")+COUNTIF(#REF!,"UE")+COUNTIF(#REF!,"K")</f>
        <v>#REF!</v>
      </c>
      <c r="K78" s="204" t="str">
        <f t="shared" ref="K78:K113" si="12">IF($AO78=0,"",I78/$AO78*100)</f>
        <v/>
      </c>
      <c r="L78" s="205"/>
      <c r="M78" s="214">
        <f>SUM('1. Maßnahmemonat M1:M37'!AV78)</f>
        <v>0</v>
      </c>
      <c r="N78" s="215" t="e">
        <f>COUNTIF(#REF!,"E")+COUNTIF(#REF!,"UE")+COUNTIF(#REF!,"K")</f>
        <v>#REF!</v>
      </c>
      <c r="O78" s="204" t="str">
        <f t="shared" ref="O78:O113" si="13">IF($AO78=0,"",M78/$AO78*100)</f>
        <v/>
      </c>
      <c r="P78" s="205"/>
      <c r="Q78" s="214">
        <f>SUM('1. Maßnahmemonat M1:M37'!AW78)</f>
        <v>0</v>
      </c>
      <c r="R78" s="215" t="e">
        <f>COUNTIF(#REF!,"E")+COUNTIF(#REF!,"UE")+COUNTIF(#REF!,"K")</f>
        <v>#REF!</v>
      </c>
      <c r="S78" s="204" t="str">
        <f t="shared" ref="S78:S113" si="14">IF($AO78=0,"",Q78/$AO78*100)</f>
        <v/>
      </c>
      <c r="T78" s="205"/>
      <c r="U78" s="214">
        <f>SUM('1. Maßnahmemonat M1:M37'!AX78)</f>
        <v>0</v>
      </c>
      <c r="V78" s="215" t="e">
        <f>COUNTIF(#REF!,"E")+COUNTIF(#REF!,"UE")+COUNTIF(#REF!,"K")</f>
        <v>#REF!</v>
      </c>
      <c r="W78" s="204" t="str">
        <f t="shared" ref="W78:W113" si="15">IF($AO78=0,"",U78/$AO78*100)</f>
        <v/>
      </c>
      <c r="X78" s="205"/>
      <c r="Y78" s="214">
        <f>SUM('1. Maßnahmemonat M1:M37'!AT78)</f>
        <v>0</v>
      </c>
      <c r="Z78" s="215" t="e">
        <f>COUNTIF(#REF!,"E")+COUNTIF(#REF!,"UE")+COUNTIF(#REF!,"K")</f>
        <v>#REF!</v>
      </c>
      <c r="AA78" s="204" t="str">
        <f t="shared" ref="AA78:AA113" si="16">IF($AO78=0,"",Y78/$AO78*100)</f>
        <v/>
      </c>
      <c r="AB78" s="205"/>
      <c r="AC78" s="214">
        <f>SUM('1. Maßnahmemonat M1:M37'!AU78)</f>
        <v>0</v>
      </c>
      <c r="AD78" s="215" t="e">
        <f>COUNTIF(#REF!,"E")+COUNTIF(#REF!,"UE")+COUNTIF(#REF!,"K")</f>
        <v>#REF!</v>
      </c>
      <c r="AE78" s="227"/>
      <c r="AF78" s="228"/>
      <c r="AG78" s="228"/>
      <c r="AH78" s="228"/>
      <c r="AI78" s="228"/>
      <c r="AJ78" s="228"/>
      <c r="AK78" s="228"/>
      <c r="AL78" s="228"/>
      <c r="AM78" s="229"/>
      <c r="AN78" s="66" t="str">
        <f t="shared" si="5"/>
        <v/>
      </c>
      <c r="AO78" s="39"/>
      <c r="AP78" s="152"/>
      <c r="AQ78" s="39"/>
      <c r="AR78" s="98" t="str">
        <f t="shared" si="6"/>
        <v/>
      </c>
    </row>
    <row r="79" spans="1:44"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214">
        <f>SUM('1. Maßnahmemonat M1:M37'!AS79)</f>
        <v>0</v>
      </c>
      <c r="J79" s="215" t="e">
        <f>COUNTIF(#REF!,"E")+COUNTIF(#REF!,"UE")+COUNTIF(#REF!,"K")</f>
        <v>#REF!</v>
      </c>
      <c r="K79" s="204" t="str">
        <f t="shared" si="12"/>
        <v/>
      </c>
      <c r="L79" s="205"/>
      <c r="M79" s="214">
        <f>SUM('1. Maßnahmemonat M1:M37'!AV79)</f>
        <v>0</v>
      </c>
      <c r="N79" s="215" t="e">
        <f>COUNTIF(#REF!,"E")+COUNTIF(#REF!,"UE")+COUNTIF(#REF!,"K")</f>
        <v>#REF!</v>
      </c>
      <c r="O79" s="204" t="str">
        <f t="shared" si="13"/>
        <v/>
      </c>
      <c r="P79" s="205"/>
      <c r="Q79" s="214">
        <f>SUM('1. Maßnahmemonat M1:M37'!AW79)</f>
        <v>0</v>
      </c>
      <c r="R79" s="215" t="e">
        <f>COUNTIF(#REF!,"E")+COUNTIF(#REF!,"UE")+COUNTIF(#REF!,"K")</f>
        <v>#REF!</v>
      </c>
      <c r="S79" s="204" t="str">
        <f t="shared" si="14"/>
        <v/>
      </c>
      <c r="T79" s="205"/>
      <c r="U79" s="214">
        <f>SUM('1. Maßnahmemonat M1:M37'!AX79)</f>
        <v>0</v>
      </c>
      <c r="V79" s="215" t="e">
        <f>COUNTIF(#REF!,"E")+COUNTIF(#REF!,"UE")+COUNTIF(#REF!,"K")</f>
        <v>#REF!</v>
      </c>
      <c r="W79" s="204" t="str">
        <f t="shared" si="15"/>
        <v/>
      </c>
      <c r="X79" s="205"/>
      <c r="Y79" s="214">
        <f>SUM('1. Maßnahmemonat M1:M37'!AT79)</f>
        <v>0</v>
      </c>
      <c r="Z79" s="215" t="e">
        <f>COUNTIF(#REF!,"E")+COUNTIF(#REF!,"UE")+COUNTIF(#REF!,"K")</f>
        <v>#REF!</v>
      </c>
      <c r="AA79" s="204" t="str">
        <f t="shared" si="16"/>
        <v/>
      </c>
      <c r="AB79" s="205"/>
      <c r="AC79" s="214">
        <f>SUM('1. Maßnahmemonat M1:M37'!AU79)</f>
        <v>0</v>
      </c>
      <c r="AD79" s="215" t="e">
        <f>COUNTIF(#REF!,"E")+COUNTIF(#REF!,"UE")+COUNTIF(#REF!,"K")</f>
        <v>#REF!</v>
      </c>
      <c r="AE79" s="227"/>
      <c r="AF79" s="228"/>
      <c r="AG79" s="228"/>
      <c r="AH79" s="228"/>
      <c r="AI79" s="228"/>
      <c r="AJ79" s="228"/>
      <c r="AK79" s="228"/>
      <c r="AL79" s="228"/>
      <c r="AM79" s="229"/>
      <c r="AN79" s="66" t="str">
        <f t="shared" si="5"/>
        <v/>
      </c>
      <c r="AO79" s="39"/>
      <c r="AP79" s="152"/>
      <c r="AQ79" s="39"/>
      <c r="AR79" s="98" t="str">
        <f t="shared" ref="AR79:AR113" si="17">IF(AP79=0,"",AQ79/AP79*100)</f>
        <v/>
      </c>
    </row>
    <row r="80" spans="1:44"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214">
        <f>SUM('1. Maßnahmemonat M1:M37'!AS80)</f>
        <v>0</v>
      </c>
      <c r="J80" s="215" t="e">
        <f>COUNTIF(#REF!,"E")+COUNTIF(#REF!,"UE")+COUNTIF(#REF!,"K")</f>
        <v>#REF!</v>
      </c>
      <c r="K80" s="204" t="str">
        <f t="shared" si="12"/>
        <v/>
      </c>
      <c r="L80" s="205"/>
      <c r="M80" s="214">
        <f>SUM('1. Maßnahmemonat M1:M37'!AV80)</f>
        <v>0</v>
      </c>
      <c r="N80" s="215" t="e">
        <f>COUNTIF(#REF!,"E")+COUNTIF(#REF!,"UE")+COUNTIF(#REF!,"K")</f>
        <v>#REF!</v>
      </c>
      <c r="O80" s="204" t="str">
        <f t="shared" si="13"/>
        <v/>
      </c>
      <c r="P80" s="205"/>
      <c r="Q80" s="214">
        <f>SUM('1. Maßnahmemonat M1:M37'!AW80)</f>
        <v>0</v>
      </c>
      <c r="R80" s="215" t="e">
        <f>COUNTIF(#REF!,"E")+COUNTIF(#REF!,"UE")+COUNTIF(#REF!,"K")</f>
        <v>#REF!</v>
      </c>
      <c r="S80" s="204" t="str">
        <f t="shared" si="14"/>
        <v/>
      </c>
      <c r="T80" s="205"/>
      <c r="U80" s="214">
        <f>SUM('1. Maßnahmemonat M1:M37'!AX80)</f>
        <v>0</v>
      </c>
      <c r="V80" s="215" t="e">
        <f>COUNTIF(#REF!,"E")+COUNTIF(#REF!,"UE")+COUNTIF(#REF!,"K")</f>
        <v>#REF!</v>
      </c>
      <c r="W80" s="204" t="str">
        <f t="shared" si="15"/>
        <v/>
      </c>
      <c r="X80" s="205"/>
      <c r="Y80" s="214">
        <f>SUM('1. Maßnahmemonat M1:M37'!AT80)</f>
        <v>0</v>
      </c>
      <c r="Z80" s="215" t="e">
        <f>COUNTIF(#REF!,"E")+COUNTIF(#REF!,"UE")+COUNTIF(#REF!,"K")</f>
        <v>#REF!</v>
      </c>
      <c r="AA80" s="204" t="str">
        <f t="shared" si="16"/>
        <v/>
      </c>
      <c r="AB80" s="205"/>
      <c r="AC80" s="214">
        <f>SUM('1. Maßnahmemonat M1:M37'!AU80)</f>
        <v>0</v>
      </c>
      <c r="AD80" s="215" t="e">
        <f>COUNTIF(#REF!,"E")+COUNTIF(#REF!,"UE")+COUNTIF(#REF!,"K")</f>
        <v>#REF!</v>
      </c>
      <c r="AE80" s="227"/>
      <c r="AF80" s="228"/>
      <c r="AG80" s="228"/>
      <c r="AH80" s="228"/>
      <c r="AI80" s="228"/>
      <c r="AJ80" s="228"/>
      <c r="AK80" s="228"/>
      <c r="AL80" s="228"/>
      <c r="AM80" s="229"/>
      <c r="AN80" s="66" t="str">
        <f t="shared" si="5"/>
        <v/>
      </c>
      <c r="AO80" s="39"/>
      <c r="AP80" s="152"/>
      <c r="AQ80" s="39"/>
      <c r="AR80" s="98" t="str">
        <f t="shared" si="17"/>
        <v/>
      </c>
    </row>
    <row r="81" spans="1:44"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214">
        <f>SUM('1. Maßnahmemonat M1:M37'!AS81)</f>
        <v>0</v>
      </c>
      <c r="J81" s="215" t="e">
        <f>COUNTIF(#REF!,"E")+COUNTIF(#REF!,"UE")+COUNTIF(#REF!,"K")</f>
        <v>#REF!</v>
      </c>
      <c r="K81" s="204" t="str">
        <f t="shared" si="12"/>
        <v/>
      </c>
      <c r="L81" s="205"/>
      <c r="M81" s="214">
        <f>SUM('1. Maßnahmemonat M1:M37'!AV81)</f>
        <v>0</v>
      </c>
      <c r="N81" s="215" t="e">
        <f>COUNTIF(#REF!,"E")+COUNTIF(#REF!,"UE")+COUNTIF(#REF!,"K")</f>
        <v>#REF!</v>
      </c>
      <c r="O81" s="204" t="str">
        <f t="shared" si="13"/>
        <v/>
      </c>
      <c r="P81" s="205"/>
      <c r="Q81" s="214">
        <f>SUM('1. Maßnahmemonat M1:M37'!AW81)</f>
        <v>0</v>
      </c>
      <c r="R81" s="215" t="e">
        <f>COUNTIF(#REF!,"E")+COUNTIF(#REF!,"UE")+COUNTIF(#REF!,"K")</f>
        <v>#REF!</v>
      </c>
      <c r="S81" s="204" t="str">
        <f t="shared" si="14"/>
        <v/>
      </c>
      <c r="T81" s="205"/>
      <c r="U81" s="214">
        <f>SUM('1. Maßnahmemonat M1:M37'!AX81)</f>
        <v>0</v>
      </c>
      <c r="V81" s="215" t="e">
        <f>COUNTIF(#REF!,"E")+COUNTIF(#REF!,"UE")+COUNTIF(#REF!,"K")</f>
        <v>#REF!</v>
      </c>
      <c r="W81" s="204" t="str">
        <f t="shared" si="15"/>
        <v/>
      </c>
      <c r="X81" s="205"/>
      <c r="Y81" s="214">
        <f>SUM('1. Maßnahmemonat M1:M37'!AT81)</f>
        <v>0</v>
      </c>
      <c r="Z81" s="215" t="e">
        <f>COUNTIF(#REF!,"E")+COUNTIF(#REF!,"UE")+COUNTIF(#REF!,"K")</f>
        <v>#REF!</v>
      </c>
      <c r="AA81" s="204" t="str">
        <f t="shared" si="16"/>
        <v/>
      </c>
      <c r="AB81" s="205"/>
      <c r="AC81" s="214">
        <f>SUM('1. Maßnahmemonat M1:M37'!AU81)</f>
        <v>0</v>
      </c>
      <c r="AD81" s="215" t="e">
        <f>COUNTIF(#REF!,"E")+COUNTIF(#REF!,"UE")+COUNTIF(#REF!,"K")</f>
        <v>#REF!</v>
      </c>
      <c r="AE81" s="227"/>
      <c r="AF81" s="228"/>
      <c r="AG81" s="228"/>
      <c r="AH81" s="228"/>
      <c r="AI81" s="228"/>
      <c r="AJ81" s="228"/>
      <c r="AK81" s="228"/>
      <c r="AL81" s="228"/>
      <c r="AM81" s="229"/>
      <c r="AN81" s="66" t="str">
        <f t="shared" si="5"/>
        <v/>
      </c>
      <c r="AO81" s="39"/>
      <c r="AP81" s="152"/>
      <c r="AQ81" s="39"/>
      <c r="AR81" s="98" t="str">
        <f t="shared" si="17"/>
        <v/>
      </c>
    </row>
    <row r="82" spans="1:44"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214">
        <f>SUM('1. Maßnahmemonat M1:M37'!AS82)</f>
        <v>0</v>
      </c>
      <c r="J82" s="215" t="e">
        <f>COUNTIF(#REF!,"E")+COUNTIF(#REF!,"UE")+COUNTIF(#REF!,"K")</f>
        <v>#REF!</v>
      </c>
      <c r="K82" s="204" t="str">
        <f t="shared" si="12"/>
        <v/>
      </c>
      <c r="L82" s="205"/>
      <c r="M82" s="214">
        <f>SUM('1. Maßnahmemonat M1:M37'!AV82)</f>
        <v>0</v>
      </c>
      <c r="N82" s="215" t="e">
        <f>COUNTIF(#REF!,"E")+COUNTIF(#REF!,"UE")+COUNTIF(#REF!,"K")</f>
        <v>#REF!</v>
      </c>
      <c r="O82" s="204" t="str">
        <f t="shared" si="13"/>
        <v/>
      </c>
      <c r="P82" s="205"/>
      <c r="Q82" s="214">
        <f>SUM('1. Maßnahmemonat M1:M37'!AW82)</f>
        <v>0</v>
      </c>
      <c r="R82" s="215" t="e">
        <f>COUNTIF(#REF!,"E")+COUNTIF(#REF!,"UE")+COUNTIF(#REF!,"K")</f>
        <v>#REF!</v>
      </c>
      <c r="S82" s="204" t="str">
        <f t="shared" si="14"/>
        <v/>
      </c>
      <c r="T82" s="205"/>
      <c r="U82" s="214">
        <f>SUM('1. Maßnahmemonat M1:M37'!AX82)</f>
        <v>0</v>
      </c>
      <c r="V82" s="215" t="e">
        <f>COUNTIF(#REF!,"E")+COUNTIF(#REF!,"UE")+COUNTIF(#REF!,"K")</f>
        <v>#REF!</v>
      </c>
      <c r="W82" s="204" t="str">
        <f t="shared" si="15"/>
        <v/>
      </c>
      <c r="X82" s="205"/>
      <c r="Y82" s="214">
        <f>SUM('1. Maßnahmemonat M1:M37'!AT82)</f>
        <v>0</v>
      </c>
      <c r="Z82" s="215" t="e">
        <f>COUNTIF(#REF!,"E")+COUNTIF(#REF!,"UE")+COUNTIF(#REF!,"K")</f>
        <v>#REF!</v>
      </c>
      <c r="AA82" s="204" t="str">
        <f t="shared" si="16"/>
        <v/>
      </c>
      <c r="AB82" s="205"/>
      <c r="AC82" s="214">
        <f>SUM('1. Maßnahmemonat M1:M37'!AU82)</f>
        <v>0</v>
      </c>
      <c r="AD82" s="215" t="e">
        <f>COUNTIF(#REF!,"E")+COUNTIF(#REF!,"UE")+COUNTIF(#REF!,"K")</f>
        <v>#REF!</v>
      </c>
      <c r="AE82" s="227"/>
      <c r="AF82" s="228"/>
      <c r="AG82" s="228"/>
      <c r="AH82" s="228"/>
      <c r="AI82" s="228"/>
      <c r="AJ82" s="228"/>
      <c r="AK82" s="228"/>
      <c r="AL82" s="228"/>
      <c r="AM82" s="229"/>
      <c r="AN82" s="66" t="str">
        <f t="shared" si="5"/>
        <v/>
      </c>
      <c r="AO82" s="39"/>
      <c r="AP82" s="152"/>
      <c r="AQ82" s="39"/>
      <c r="AR82" s="98" t="str">
        <f t="shared" si="17"/>
        <v/>
      </c>
    </row>
    <row r="83" spans="1:44"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214">
        <f>SUM('1. Maßnahmemonat M1:M37'!AS83)</f>
        <v>0</v>
      </c>
      <c r="J83" s="215" t="e">
        <f>COUNTIF(#REF!,"E")+COUNTIF(#REF!,"UE")+COUNTIF(#REF!,"K")</f>
        <v>#REF!</v>
      </c>
      <c r="K83" s="204" t="str">
        <f t="shared" si="12"/>
        <v/>
      </c>
      <c r="L83" s="205"/>
      <c r="M83" s="214">
        <f>SUM('1. Maßnahmemonat M1:M37'!AV83)</f>
        <v>0</v>
      </c>
      <c r="N83" s="215" t="e">
        <f>COUNTIF(#REF!,"E")+COUNTIF(#REF!,"UE")+COUNTIF(#REF!,"K")</f>
        <v>#REF!</v>
      </c>
      <c r="O83" s="204" t="str">
        <f t="shared" si="13"/>
        <v/>
      </c>
      <c r="P83" s="205"/>
      <c r="Q83" s="214">
        <f>SUM('1. Maßnahmemonat M1:M37'!AW83)</f>
        <v>0</v>
      </c>
      <c r="R83" s="215" t="e">
        <f>COUNTIF(#REF!,"E")+COUNTIF(#REF!,"UE")+COUNTIF(#REF!,"K")</f>
        <v>#REF!</v>
      </c>
      <c r="S83" s="204" t="str">
        <f t="shared" si="14"/>
        <v/>
      </c>
      <c r="T83" s="205"/>
      <c r="U83" s="214">
        <f>SUM('1. Maßnahmemonat M1:M37'!AX83)</f>
        <v>0</v>
      </c>
      <c r="V83" s="215" t="e">
        <f>COUNTIF(#REF!,"E")+COUNTIF(#REF!,"UE")+COUNTIF(#REF!,"K")</f>
        <v>#REF!</v>
      </c>
      <c r="W83" s="204" t="str">
        <f t="shared" si="15"/>
        <v/>
      </c>
      <c r="X83" s="205"/>
      <c r="Y83" s="214">
        <f>SUM('1. Maßnahmemonat M1:M37'!AT83)</f>
        <v>0</v>
      </c>
      <c r="Z83" s="215" t="e">
        <f>COUNTIF(#REF!,"E")+COUNTIF(#REF!,"UE")+COUNTIF(#REF!,"K")</f>
        <v>#REF!</v>
      </c>
      <c r="AA83" s="204" t="str">
        <f t="shared" si="16"/>
        <v/>
      </c>
      <c r="AB83" s="205"/>
      <c r="AC83" s="214">
        <f>SUM('1. Maßnahmemonat M1:M37'!AU83)</f>
        <v>0</v>
      </c>
      <c r="AD83" s="215" t="e">
        <f>COUNTIF(#REF!,"E")+COUNTIF(#REF!,"UE")+COUNTIF(#REF!,"K")</f>
        <v>#REF!</v>
      </c>
      <c r="AE83" s="227"/>
      <c r="AF83" s="228"/>
      <c r="AG83" s="228"/>
      <c r="AH83" s="228"/>
      <c r="AI83" s="228"/>
      <c r="AJ83" s="228"/>
      <c r="AK83" s="228"/>
      <c r="AL83" s="228"/>
      <c r="AM83" s="229"/>
      <c r="AN83" s="66" t="str">
        <f t="shared" si="5"/>
        <v/>
      </c>
      <c r="AO83" s="39"/>
      <c r="AP83" s="152"/>
      <c r="AQ83" s="39"/>
      <c r="AR83" s="98" t="str">
        <f t="shared" si="17"/>
        <v/>
      </c>
    </row>
    <row r="84" spans="1:44"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214">
        <f>SUM('1. Maßnahmemonat M1:M37'!AS84)</f>
        <v>0</v>
      </c>
      <c r="J84" s="215" t="e">
        <f>COUNTIF(#REF!,"E")+COUNTIF(#REF!,"UE")+COUNTIF(#REF!,"K")</f>
        <v>#REF!</v>
      </c>
      <c r="K84" s="204" t="str">
        <f t="shared" si="12"/>
        <v/>
      </c>
      <c r="L84" s="205"/>
      <c r="M84" s="214">
        <f>SUM('1. Maßnahmemonat M1:M37'!AV84)</f>
        <v>0</v>
      </c>
      <c r="N84" s="215" t="e">
        <f>COUNTIF(#REF!,"E")+COUNTIF(#REF!,"UE")+COUNTIF(#REF!,"K")</f>
        <v>#REF!</v>
      </c>
      <c r="O84" s="204" t="str">
        <f t="shared" si="13"/>
        <v/>
      </c>
      <c r="P84" s="205"/>
      <c r="Q84" s="214">
        <f>SUM('1. Maßnahmemonat M1:M37'!AW84)</f>
        <v>0</v>
      </c>
      <c r="R84" s="215" t="e">
        <f>COUNTIF(#REF!,"E")+COUNTIF(#REF!,"UE")+COUNTIF(#REF!,"K")</f>
        <v>#REF!</v>
      </c>
      <c r="S84" s="204" t="str">
        <f t="shared" si="14"/>
        <v/>
      </c>
      <c r="T84" s="205"/>
      <c r="U84" s="214">
        <f>SUM('1. Maßnahmemonat M1:M37'!AX84)</f>
        <v>0</v>
      </c>
      <c r="V84" s="215" t="e">
        <f>COUNTIF(#REF!,"E")+COUNTIF(#REF!,"UE")+COUNTIF(#REF!,"K")</f>
        <v>#REF!</v>
      </c>
      <c r="W84" s="204" t="str">
        <f t="shared" si="15"/>
        <v/>
      </c>
      <c r="X84" s="205"/>
      <c r="Y84" s="214">
        <f>SUM('1. Maßnahmemonat M1:M37'!AT84)</f>
        <v>0</v>
      </c>
      <c r="Z84" s="215" t="e">
        <f>COUNTIF(#REF!,"E")+COUNTIF(#REF!,"UE")+COUNTIF(#REF!,"K")</f>
        <v>#REF!</v>
      </c>
      <c r="AA84" s="204" t="str">
        <f t="shared" si="16"/>
        <v/>
      </c>
      <c r="AB84" s="205"/>
      <c r="AC84" s="214">
        <f>SUM('1. Maßnahmemonat M1:M37'!AU84)</f>
        <v>0</v>
      </c>
      <c r="AD84" s="215" t="e">
        <f>COUNTIF(#REF!,"E")+COUNTIF(#REF!,"UE")+COUNTIF(#REF!,"K")</f>
        <v>#REF!</v>
      </c>
      <c r="AE84" s="227"/>
      <c r="AF84" s="228"/>
      <c r="AG84" s="228"/>
      <c r="AH84" s="228"/>
      <c r="AI84" s="228"/>
      <c r="AJ84" s="228"/>
      <c r="AK84" s="228"/>
      <c r="AL84" s="228"/>
      <c r="AM84" s="229"/>
      <c r="AN84" s="66" t="str">
        <f t="shared" si="5"/>
        <v/>
      </c>
      <c r="AO84" s="39"/>
      <c r="AP84" s="152"/>
      <c r="AQ84" s="39"/>
      <c r="AR84" s="98" t="str">
        <f t="shared" si="17"/>
        <v/>
      </c>
    </row>
    <row r="85" spans="1:44"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214">
        <f>SUM('1. Maßnahmemonat M1:M37'!AS85)</f>
        <v>0</v>
      </c>
      <c r="J85" s="215" t="e">
        <f>COUNTIF(#REF!,"E")+COUNTIF(#REF!,"UE")+COUNTIF(#REF!,"K")</f>
        <v>#REF!</v>
      </c>
      <c r="K85" s="204" t="str">
        <f t="shared" si="12"/>
        <v/>
      </c>
      <c r="L85" s="205"/>
      <c r="M85" s="214">
        <f>SUM('1. Maßnahmemonat M1:M37'!AV85)</f>
        <v>0</v>
      </c>
      <c r="N85" s="215" t="e">
        <f>COUNTIF(#REF!,"E")+COUNTIF(#REF!,"UE")+COUNTIF(#REF!,"K")</f>
        <v>#REF!</v>
      </c>
      <c r="O85" s="204" t="str">
        <f t="shared" si="13"/>
        <v/>
      </c>
      <c r="P85" s="205"/>
      <c r="Q85" s="214">
        <f>SUM('1. Maßnahmemonat M1:M37'!AW85)</f>
        <v>0</v>
      </c>
      <c r="R85" s="215" t="e">
        <f>COUNTIF(#REF!,"E")+COUNTIF(#REF!,"UE")+COUNTIF(#REF!,"K")</f>
        <v>#REF!</v>
      </c>
      <c r="S85" s="204" t="str">
        <f t="shared" si="14"/>
        <v/>
      </c>
      <c r="T85" s="205"/>
      <c r="U85" s="214">
        <f>SUM('1. Maßnahmemonat M1:M37'!AX85)</f>
        <v>0</v>
      </c>
      <c r="V85" s="215" t="e">
        <f>COUNTIF(#REF!,"E")+COUNTIF(#REF!,"UE")+COUNTIF(#REF!,"K")</f>
        <v>#REF!</v>
      </c>
      <c r="W85" s="204" t="str">
        <f t="shared" si="15"/>
        <v/>
      </c>
      <c r="X85" s="205"/>
      <c r="Y85" s="214">
        <f>SUM('1. Maßnahmemonat M1:M37'!AT85)</f>
        <v>0</v>
      </c>
      <c r="Z85" s="215" t="e">
        <f>COUNTIF(#REF!,"E")+COUNTIF(#REF!,"UE")+COUNTIF(#REF!,"K")</f>
        <v>#REF!</v>
      </c>
      <c r="AA85" s="204" t="str">
        <f t="shared" si="16"/>
        <v/>
      </c>
      <c r="AB85" s="205"/>
      <c r="AC85" s="214">
        <f>SUM('1. Maßnahmemonat M1:M37'!AU85)</f>
        <v>0</v>
      </c>
      <c r="AD85" s="215" t="e">
        <f>COUNTIF(#REF!,"E")+COUNTIF(#REF!,"UE")+COUNTIF(#REF!,"K")</f>
        <v>#REF!</v>
      </c>
      <c r="AE85" s="227"/>
      <c r="AF85" s="228"/>
      <c r="AG85" s="228"/>
      <c r="AH85" s="228"/>
      <c r="AI85" s="228"/>
      <c r="AJ85" s="228"/>
      <c r="AK85" s="228"/>
      <c r="AL85" s="228"/>
      <c r="AM85" s="229"/>
      <c r="AN85" s="66" t="str">
        <f t="shared" si="5"/>
        <v/>
      </c>
      <c r="AO85" s="39"/>
      <c r="AP85" s="152"/>
      <c r="AQ85" s="39"/>
      <c r="AR85" s="98" t="str">
        <f t="shared" si="17"/>
        <v/>
      </c>
    </row>
    <row r="86" spans="1:44"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214">
        <f>SUM('1. Maßnahmemonat M1:M37'!AS86)</f>
        <v>0</v>
      </c>
      <c r="J86" s="215" t="e">
        <f>COUNTIF(#REF!,"E")+COUNTIF(#REF!,"UE")+COUNTIF(#REF!,"K")</f>
        <v>#REF!</v>
      </c>
      <c r="K86" s="204" t="str">
        <f t="shared" si="12"/>
        <v/>
      </c>
      <c r="L86" s="205"/>
      <c r="M86" s="214">
        <f>SUM('1. Maßnahmemonat M1:M37'!AV86)</f>
        <v>0</v>
      </c>
      <c r="N86" s="215" t="e">
        <f>COUNTIF(#REF!,"E")+COUNTIF(#REF!,"UE")+COUNTIF(#REF!,"K")</f>
        <v>#REF!</v>
      </c>
      <c r="O86" s="204" t="str">
        <f t="shared" si="13"/>
        <v/>
      </c>
      <c r="P86" s="205"/>
      <c r="Q86" s="214">
        <f>SUM('1. Maßnahmemonat M1:M37'!AW86)</f>
        <v>0</v>
      </c>
      <c r="R86" s="215" t="e">
        <f>COUNTIF(#REF!,"E")+COUNTIF(#REF!,"UE")+COUNTIF(#REF!,"K")</f>
        <v>#REF!</v>
      </c>
      <c r="S86" s="204" t="str">
        <f t="shared" si="14"/>
        <v/>
      </c>
      <c r="T86" s="205"/>
      <c r="U86" s="214">
        <f>SUM('1. Maßnahmemonat M1:M37'!AX86)</f>
        <v>0</v>
      </c>
      <c r="V86" s="215" t="e">
        <f>COUNTIF(#REF!,"E")+COUNTIF(#REF!,"UE")+COUNTIF(#REF!,"K")</f>
        <v>#REF!</v>
      </c>
      <c r="W86" s="204" t="str">
        <f t="shared" si="15"/>
        <v/>
      </c>
      <c r="X86" s="205"/>
      <c r="Y86" s="214">
        <f>SUM('1. Maßnahmemonat M1:M37'!AT86)</f>
        <v>0</v>
      </c>
      <c r="Z86" s="215" t="e">
        <f>COUNTIF(#REF!,"E")+COUNTIF(#REF!,"UE")+COUNTIF(#REF!,"K")</f>
        <v>#REF!</v>
      </c>
      <c r="AA86" s="204" t="str">
        <f t="shared" si="16"/>
        <v/>
      </c>
      <c r="AB86" s="205"/>
      <c r="AC86" s="214">
        <f>SUM('1. Maßnahmemonat M1:M37'!AU86)</f>
        <v>0</v>
      </c>
      <c r="AD86" s="215" t="e">
        <f>COUNTIF(#REF!,"E")+COUNTIF(#REF!,"UE")+COUNTIF(#REF!,"K")</f>
        <v>#REF!</v>
      </c>
      <c r="AE86" s="227"/>
      <c r="AF86" s="228"/>
      <c r="AG86" s="228"/>
      <c r="AH86" s="228"/>
      <c r="AI86" s="228"/>
      <c r="AJ86" s="228"/>
      <c r="AK86" s="228"/>
      <c r="AL86" s="228"/>
      <c r="AM86" s="229"/>
      <c r="AN86" s="66" t="str">
        <f t="shared" si="5"/>
        <v/>
      </c>
      <c r="AO86" s="39"/>
      <c r="AP86" s="152"/>
      <c r="AQ86" s="39"/>
      <c r="AR86" s="98" t="str">
        <f t="shared" si="17"/>
        <v/>
      </c>
    </row>
    <row r="87" spans="1:44"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214">
        <f>SUM('1. Maßnahmemonat M1:M37'!AS87)</f>
        <v>0</v>
      </c>
      <c r="J87" s="215" t="e">
        <f>COUNTIF(#REF!,"E")+COUNTIF(#REF!,"UE")+COUNTIF(#REF!,"K")</f>
        <v>#REF!</v>
      </c>
      <c r="K87" s="204" t="str">
        <f t="shared" si="12"/>
        <v/>
      </c>
      <c r="L87" s="205"/>
      <c r="M87" s="214">
        <f>SUM('1. Maßnahmemonat M1:M37'!AV87)</f>
        <v>0</v>
      </c>
      <c r="N87" s="215" t="e">
        <f>COUNTIF(#REF!,"E")+COUNTIF(#REF!,"UE")+COUNTIF(#REF!,"K")</f>
        <v>#REF!</v>
      </c>
      <c r="O87" s="204" t="str">
        <f t="shared" si="13"/>
        <v/>
      </c>
      <c r="P87" s="205"/>
      <c r="Q87" s="214">
        <f>SUM('1. Maßnahmemonat M1:M37'!AW87)</f>
        <v>0</v>
      </c>
      <c r="R87" s="215" t="e">
        <f>COUNTIF(#REF!,"E")+COUNTIF(#REF!,"UE")+COUNTIF(#REF!,"K")</f>
        <v>#REF!</v>
      </c>
      <c r="S87" s="204" t="str">
        <f t="shared" si="14"/>
        <v/>
      </c>
      <c r="T87" s="205"/>
      <c r="U87" s="214">
        <f>SUM('1. Maßnahmemonat M1:M37'!AX87)</f>
        <v>0</v>
      </c>
      <c r="V87" s="215" t="e">
        <f>COUNTIF(#REF!,"E")+COUNTIF(#REF!,"UE")+COUNTIF(#REF!,"K")</f>
        <v>#REF!</v>
      </c>
      <c r="W87" s="204" t="str">
        <f t="shared" si="15"/>
        <v/>
      </c>
      <c r="X87" s="205"/>
      <c r="Y87" s="214">
        <f>SUM('1. Maßnahmemonat M1:M37'!AT87)</f>
        <v>0</v>
      </c>
      <c r="Z87" s="215" t="e">
        <f>COUNTIF(#REF!,"E")+COUNTIF(#REF!,"UE")+COUNTIF(#REF!,"K")</f>
        <v>#REF!</v>
      </c>
      <c r="AA87" s="204" t="str">
        <f t="shared" si="16"/>
        <v/>
      </c>
      <c r="AB87" s="205"/>
      <c r="AC87" s="214">
        <f>SUM('1. Maßnahmemonat M1:M37'!AU87)</f>
        <v>0</v>
      </c>
      <c r="AD87" s="215" t="e">
        <f>COUNTIF(#REF!,"E")+COUNTIF(#REF!,"UE")+COUNTIF(#REF!,"K")</f>
        <v>#REF!</v>
      </c>
      <c r="AE87" s="227"/>
      <c r="AF87" s="228"/>
      <c r="AG87" s="228"/>
      <c r="AH87" s="228"/>
      <c r="AI87" s="228"/>
      <c r="AJ87" s="228"/>
      <c r="AK87" s="228"/>
      <c r="AL87" s="228"/>
      <c r="AM87" s="229"/>
      <c r="AN87" s="66" t="str">
        <f t="shared" si="5"/>
        <v/>
      </c>
      <c r="AO87" s="39"/>
      <c r="AP87" s="152"/>
      <c r="AQ87" s="39"/>
      <c r="AR87" s="98" t="str">
        <f t="shared" si="17"/>
        <v/>
      </c>
    </row>
    <row r="88" spans="1:44"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214">
        <f>SUM('1. Maßnahmemonat M1:M37'!AS88)</f>
        <v>0</v>
      </c>
      <c r="J88" s="215" t="e">
        <f>COUNTIF(#REF!,"E")+COUNTIF(#REF!,"UE")+COUNTIF(#REF!,"K")</f>
        <v>#REF!</v>
      </c>
      <c r="K88" s="204" t="str">
        <f t="shared" si="12"/>
        <v/>
      </c>
      <c r="L88" s="205"/>
      <c r="M88" s="214">
        <f>SUM('1. Maßnahmemonat M1:M37'!AV88)</f>
        <v>0</v>
      </c>
      <c r="N88" s="215" t="e">
        <f>COUNTIF(#REF!,"E")+COUNTIF(#REF!,"UE")+COUNTIF(#REF!,"K")</f>
        <v>#REF!</v>
      </c>
      <c r="O88" s="204" t="str">
        <f t="shared" si="13"/>
        <v/>
      </c>
      <c r="P88" s="205"/>
      <c r="Q88" s="214">
        <f>SUM('1. Maßnahmemonat M1:M37'!AW88)</f>
        <v>0</v>
      </c>
      <c r="R88" s="215" t="e">
        <f>COUNTIF(#REF!,"E")+COUNTIF(#REF!,"UE")+COUNTIF(#REF!,"K")</f>
        <v>#REF!</v>
      </c>
      <c r="S88" s="204" t="str">
        <f t="shared" si="14"/>
        <v/>
      </c>
      <c r="T88" s="205"/>
      <c r="U88" s="214">
        <f>SUM('1. Maßnahmemonat M1:M37'!AX88)</f>
        <v>0</v>
      </c>
      <c r="V88" s="215" t="e">
        <f>COUNTIF(#REF!,"E")+COUNTIF(#REF!,"UE")+COUNTIF(#REF!,"K")</f>
        <v>#REF!</v>
      </c>
      <c r="W88" s="204" t="str">
        <f t="shared" si="15"/>
        <v/>
      </c>
      <c r="X88" s="205"/>
      <c r="Y88" s="214">
        <f>SUM('1. Maßnahmemonat M1:M37'!AT88)</f>
        <v>0</v>
      </c>
      <c r="Z88" s="215" t="e">
        <f>COUNTIF(#REF!,"E")+COUNTIF(#REF!,"UE")+COUNTIF(#REF!,"K")</f>
        <v>#REF!</v>
      </c>
      <c r="AA88" s="204" t="str">
        <f t="shared" si="16"/>
        <v/>
      </c>
      <c r="AB88" s="205"/>
      <c r="AC88" s="214">
        <f>SUM('1. Maßnahmemonat M1:M37'!AU88)</f>
        <v>0</v>
      </c>
      <c r="AD88" s="215" t="e">
        <f>COUNTIF(#REF!,"E")+COUNTIF(#REF!,"UE")+COUNTIF(#REF!,"K")</f>
        <v>#REF!</v>
      </c>
      <c r="AE88" s="227"/>
      <c r="AF88" s="228"/>
      <c r="AG88" s="228"/>
      <c r="AH88" s="228"/>
      <c r="AI88" s="228"/>
      <c r="AJ88" s="228"/>
      <c r="AK88" s="228"/>
      <c r="AL88" s="228"/>
      <c r="AM88" s="229"/>
      <c r="AN88" s="66" t="str">
        <f t="shared" si="5"/>
        <v/>
      </c>
      <c r="AO88" s="39"/>
      <c r="AP88" s="152"/>
      <c r="AQ88" s="39"/>
      <c r="AR88" s="98" t="str">
        <f t="shared" si="17"/>
        <v/>
      </c>
    </row>
    <row r="89" spans="1:44"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214">
        <f>SUM('1. Maßnahmemonat M1:M37'!AS89)</f>
        <v>0</v>
      </c>
      <c r="J89" s="215" t="e">
        <f>COUNTIF(#REF!,"E")+COUNTIF(#REF!,"UE")+COUNTIF(#REF!,"K")</f>
        <v>#REF!</v>
      </c>
      <c r="K89" s="204" t="str">
        <f t="shared" si="12"/>
        <v/>
      </c>
      <c r="L89" s="205"/>
      <c r="M89" s="214">
        <f>SUM('1. Maßnahmemonat M1:M37'!AV89)</f>
        <v>0</v>
      </c>
      <c r="N89" s="215" t="e">
        <f>COUNTIF(#REF!,"E")+COUNTIF(#REF!,"UE")+COUNTIF(#REF!,"K")</f>
        <v>#REF!</v>
      </c>
      <c r="O89" s="204" t="str">
        <f t="shared" si="13"/>
        <v/>
      </c>
      <c r="P89" s="205"/>
      <c r="Q89" s="214">
        <f>SUM('1. Maßnahmemonat M1:M37'!AW89)</f>
        <v>0</v>
      </c>
      <c r="R89" s="215" t="e">
        <f>COUNTIF(#REF!,"E")+COUNTIF(#REF!,"UE")+COUNTIF(#REF!,"K")</f>
        <v>#REF!</v>
      </c>
      <c r="S89" s="204" t="str">
        <f t="shared" si="14"/>
        <v/>
      </c>
      <c r="T89" s="205"/>
      <c r="U89" s="214">
        <f>SUM('1. Maßnahmemonat M1:M37'!AX89)</f>
        <v>0</v>
      </c>
      <c r="V89" s="215" t="e">
        <f>COUNTIF(#REF!,"E")+COUNTIF(#REF!,"UE")+COUNTIF(#REF!,"K")</f>
        <v>#REF!</v>
      </c>
      <c r="W89" s="204" t="str">
        <f t="shared" si="15"/>
        <v/>
      </c>
      <c r="X89" s="205"/>
      <c r="Y89" s="214">
        <f>SUM('1. Maßnahmemonat M1:M37'!AT89)</f>
        <v>0</v>
      </c>
      <c r="Z89" s="215" t="e">
        <f>COUNTIF(#REF!,"E")+COUNTIF(#REF!,"UE")+COUNTIF(#REF!,"K")</f>
        <v>#REF!</v>
      </c>
      <c r="AA89" s="204" t="str">
        <f t="shared" si="16"/>
        <v/>
      </c>
      <c r="AB89" s="205"/>
      <c r="AC89" s="214">
        <f>SUM('1. Maßnahmemonat M1:M37'!AU89)</f>
        <v>0</v>
      </c>
      <c r="AD89" s="215" t="e">
        <f>COUNTIF(#REF!,"E")+COUNTIF(#REF!,"UE")+COUNTIF(#REF!,"K")</f>
        <v>#REF!</v>
      </c>
      <c r="AE89" s="227"/>
      <c r="AF89" s="228"/>
      <c r="AG89" s="228"/>
      <c r="AH89" s="228"/>
      <c r="AI89" s="228"/>
      <c r="AJ89" s="228"/>
      <c r="AK89" s="228"/>
      <c r="AL89" s="228"/>
      <c r="AM89" s="229"/>
      <c r="AN89" s="66" t="str">
        <f t="shared" si="5"/>
        <v/>
      </c>
      <c r="AO89" s="39"/>
      <c r="AP89" s="152"/>
      <c r="AQ89" s="39"/>
      <c r="AR89" s="98" t="str">
        <f t="shared" si="17"/>
        <v/>
      </c>
    </row>
    <row r="90" spans="1:44"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214">
        <f>SUM('1. Maßnahmemonat M1:M37'!AS90)</f>
        <v>0</v>
      </c>
      <c r="J90" s="215" t="e">
        <f>COUNTIF(#REF!,"E")+COUNTIF(#REF!,"UE")+COUNTIF(#REF!,"K")</f>
        <v>#REF!</v>
      </c>
      <c r="K90" s="204" t="str">
        <f t="shared" si="12"/>
        <v/>
      </c>
      <c r="L90" s="205"/>
      <c r="M90" s="214">
        <f>SUM('1. Maßnahmemonat M1:M37'!AV90)</f>
        <v>0</v>
      </c>
      <c r="N90" s="215" t="e">
        <f>COUNTIF(#REF!,"E")+COUNTIF(#REF!,"UE")+COUNTIF(#REF!,"K")</f>
        <v>#REF!</v>
      </c>
      <c r="O90" s="204" t="str">
        <f t="shared" si="13"/>
        <v/>
      </c>
      <c r="P90" s="205"/>
      <c r="Q90" s="214">
        <f>SUM('1. Maßnahmemonat M1:M37'!AW90)</f>
        <v>0</v>
      </c>
      <c r="R90" s="215" t="e">
        <f>COUNTIF(#REF!,"E")+COUNTIF(#REF!,"UE")+COUNTIF(#REF!,"K")</f>
        <v>#REF!</v>
      </c>
      <c r="S90" s="204" t="str">
        <f t="shared" si="14"/>
        <v/>
      </c>
      <c r="T90" s="205"/>
      <c r="U90" s="214">
        <f>SUM('1. Maßnahmemonat M1:M37'!AX90)</f>
        <v>0</v>
      </c>
      <c r="V90" s="215" t="e">
        <f>COUNTIF(#REF!,"E")+COUNTIF(#REF!,"UE")+COUNTIF(#REF!,"K")</f>
        <v>#REF!</v>
      </c>
      <c r="W90" s="204" t="str">
        <f t="shared" si="15"/>
        <v/>
      </c>
      <c r="X90" s="205"/>
      <c r="Y90" s="214">
        <f>SUM('1. Maßnahmemonat M1:M37'!AT90)</f>
        <v>0</v>
      </c>
      <c r="Z90" s="215" t="e">
        <f>COUNTIF(#REF!,"E")+COUNTIF(#REF!,"UE")+COUNTIF(#REF!,"K")</f>
        <v>#REF!</v>
      </c>
      <c r="AA90" s="204" t="str">
        <f t="shared" si="16"/>
        <v/>
      </c>
      <c r="AB90" s="205"/>
      <c r="AC90" s="214">
        <f>SUM('1. Maßnahmemonat M1:M37'!AU90)</f>
        <v>0</v>
      </c>
      <c r="AD90" s="215" t="e">
        <f>COUNTIF(#REF!,"E")+COUNTIF(#REF!,"UE")+COUNTIF(#REF!,"K")</f>
        <v>#REF!</v>
      </c>
      <c r="AE90" s="227"/>
      <c r="AF90" s="228"/>
      <c r="AG90" s="228"/>
      <c r="AH90" s="228"/>
      <c r="AI90" s="228"/>
      <c r="AJ90" s="228"/>
      <c r="AK90" s="228"/>
      <c r="AL90" s="228"/>
      <c r="AM90" s="229"/>
      <c r="AN90" s="66" t="str">
        <f t="shared" si="5"/>
        <v/>
      </c>
      <c r="AO90" s="39"/>
      <c r="AP90" s="152"/>
      <c r="AQ90" s="39"/>
      <c r="AR90" s="98" t="str">
        <f t="shared" si="17"/>
        <v/>
      </c>
    </row>
    <row r="91" spans="1:44"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214">
        <f>SUM('1. Maßnahmemonat M1:M37'!AS91)</f>
        <v>0</v>
      </c>
      <c r="J91" s="215" t="e">
        <f>COUNTIF(#REF!,"E")+COUNTIF(#REF!,"UE")+COUNTIF(#REF!,"K")</f>
        <v>#REF!</v>
      </c>
      <c r="K91" s="204" t="str">
        <f t="shared" si="12"/>
        <v/>
      </c>
      <c r="L91" s="205"/>
      <c r="M91" s="214">
        <f>SUM('1. Maßnahmemonat M1:M37'!AV91)</f>
        <v>0</v>
      </c>
      <c r="N91" s="215" t="e">
        <f>COUNTIF(#REF!,"E")+COUNTIF(#REF!,"UE")+COUNTIF(#REF!,"K")</f>
        <v>#REF!</v>
      </c>
      <c r="O91" s="204" t="str">
        <f t="shared" si="13"/>
        <v/>
      </c>
      <c r="P91" s="205"/>
      <c r="Q91" s="214">
        <f>SUM('1. Maßnahmemonat M1:M37'!AW91)</f>
        <v>0</v>
      </c>
      <c r="R91" s="215" t="e">
        <f>COUNTIF(#REF!,"E")+COUNTIF(#REF!,"UE")+COUNTIF(#REF!,"K")</f>
        <v>#REF!</v>
      </c>
      <c r="S91" s="204" t="str">
        <f t="shared" si="14"/>
        <v/>
      </c>
      <c r="T91" s="205"/>
      <c r="U91" s="214">
        <f>SUM('1. Maßnahmemonat M1:M37'!AX91)</f>
        <v>0</v>
      </c>
      <c r="V91" s="215" t="e">
        <f>COUNTIF(#REF!,"E")+COUNTIF(#REF!,"UE")+COUNTIF(#REF!,"K")</f>
        <v>#REF!</v>
      </c>
      <c r="W91" s="204" t="str">
        <f t="shared" si="15"/>
        <v/>
      </c>
      <c r="X91" s="205"/>
      <c r="Y91" s="214">
        <f>SUM('1. Maßnahmemonat M1:M37'!AT91)</f>
        <v>0</v>
      </c>
      <c r="Z91" s="215" t="e">
        <f>COUNTIF(#REF!,"E")+COUNTIF(#REF!,"UE")+COUNTIF(#REF!,"K")</f>
        <v>#REF!</v>
      </c>
      <c r="AA91" s="204" t="str">
        <f t="shared" si="16"/>
        <v/>
      </c>
      <c r="AB91" s="205"/>
      <c r="AC91" s="214">
        <f>SUM('1. Maßnahmemonat M1:M37'!AU91)</f>
        <v>0</v>
      </c>
      <c r="AD91" s="215" t="e">
        <f>COUNTIF(#REF!,"E")+COUNTIF(#REF!,"UE")+COUNTIF(#REF!,"K")</f>
        <v>#REF!</v>
      </c>
      <c r="AE91" s="227"/>
      <c r="AF91" s="228"/>
      <c r="AG91" s="228"/>
      <c r="AH91" s="228"/>
      <c r="AI91" s="228"/>
      <c r="AJ91" s="228"/>
      <c r="AK91" s="228"/>
      <c r="AL91" s="228"/>
      <c r="AM91" s="229"/>
      <c r="AN91" s="66" t="str">
        <f t="shared" si="5"/>
        <v/>
      </c>
      <c r="AO91" s="39"/>
      <c r="AP91" s="152"/>
      <c r="AQ91" s="39"/>
      <c r="AR91" s="98" t="str">
        <f t="shared" si="17"/>
        <v/>
      </c>
    </row>
    <row r="92" spans="1:44"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214">
        <f>SUM('1. Maßnahmemonat M1:M37'!AS92)</f>
        <v>0</v>
      </c>
      <c r="J92" s="215" t="e">
        <f>COUNTIF(#REF!,"E")+COUNTIF(#REF!,"UE")+COUNTIF(#REF!,"K")</f>
        <v>#REF!</v>
      </c>
      <c r="K92" s="204" t="str">
        <f t="shared" si="12"/>
        <v/>
      </c>
      <c r="L92" s="205"/>
      <c r="M92" s="214">
        <f>SUM('1. Maßnahmemonat M1:M37'!AV92)</f>
        <v>0</v>
      </c>
      <c r="N92" s="215" t="e">
        <f>COUNTIF(#REF!,"E")+COUNTIF(#REF!,"UE")+COUNTIF(#REF!,"K")</f>
        <v>#REF!</v>
      </c>
      <c r="O92" s="204" t="str">
        <f t="shared" si="13"/>
        <v/>
      </c>
      <c r="P92" s="205"/>
      <c r="Q92" s="214">
        <f>SUM('1. Maßnahmemonat M1:M37'!AW92)</f>
        <v>0</v>
      </c>
      <c r="R92" s="215" t="e">
        <f>COUNTIF(#REF!,"E")+COUNTIF(#REF!,"UE")+COUNTIF(#REF!,"K")</f>
        <v>#REF!</v>
      </c>
      <c r="S92" s="204" t="str">
        <f t="shared" si="14"/>
        <v/>
      </c>
      <c r="T92" s="205"/>
      <c r="U92" s="214">
        <f>SUM('1. Maßnahmemonat M1:M37'!AX92)</f>
        <v>0</v>
      </c>
      <c r="V92" s="215" t="e">
        <f>COUNTIF(#REF!,"E")+COUNTIF(#REF!,"UE")+COUNTIF(#REF!,"K")</f>
        <v>#REF!</v>
      </c>
      <c r="W92" s="204" t="str">
        <f t="shared" si="15"/>
        <v/>
      </c>
      <c r="X92" s="205"/>
      <c r="Y92" s="214">
        <f>SUM('1. Maßnahmemonat M1:M37'!AT92)</f>
        <v>0</v>
      </c>
      <c r="Z92" s="215" t="e">
        <f>COUNTIF(#REF!,"E")+COUNTIF(#REF!,"UE")+COUNTIF(#REF!,"K")</f>
        <v>#REF!</v>
      </c>
      <c r="AA92" s="204" t="str">
        <f t="shared" si="16"/>
        <v/>
      </c>
      <c r="AB92" s="205"/>
      <c r="AC92" s="214">
        <f>SUM('1. Maßnahmemonat M1:M37'!AU92)</f>
        <v>0</v>
      </c>
      <c r="AD92" s="215" t="e">
        <f>COUNTIF(#REF!,"E")+COUNTIF(#REF!,"UE")+COUNTIF(#REF!,"K")</f>
        <v>#REF!</v>
      </c>
      <c r="AE92" s="227"/>
      <c r="AF92" s="228"/>
      <c r="AG92" s="228"/>
      <c r="AH92" s="228"/>
      <c r="AI92" s="228"/>
      <c r="AJ92" s="228"/>
      <c r="AK92" s="228"/>
      <c r="AL92" s="228"/>
      <c r="AM92" s="229"/>
      <c r="AN92" s="66" t="str">
        <f t="shared" si="5"/>
        <v/>
      </c>
      <c r="AO92" s="39"/>
      <c r="AP92" s="152"/>
      <c r="AQ92" s="39"/>
      <c r="AR92" s="98" t="str">
        <f t="shared" si="17"/>
        <v/>
      </c>
    </row>
    <row r="93" spans="1:44"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214">
        <f>SUM('1. Maßnahmemonat M1:M37'!AS93)</f>
        <v>0</v>
      </c>
      <c r="J93" s="215" t="e">
        <f>COUNTIF(#REF!,"E")+COUNTIF(#REF!,"UE")+COUNTIF(#REF!,"K")</f>
        <v>#REF!</v>
      </c>
      <c r="K93" s="204" t="str">
        <f t="shared" si="12"/>
        <v/>
      </c>
      <c r="L93" s="205"/>
      <c r="M93" s="214">
        <f>SUM('1. Maßnahmemonat M1:M37'!AV93)</f>
        <v>0</v>
      </c>
      <c r="N93" s="215" t="e">
        <f>COUNTIF(#REF!,"E")+COUNTIF(#REF!,"UE")+COUNTIF(#REF!,"K")</f>
        <v>#REF!</v>
      </c>
      <c r="O93" s="204" t="str">
        <f t="shared" si="13"/>
        <v/>
      </c>
      <c r="P93" s="205"/>
      <c r="Q93" s="214">
        <f>SUM('1. Maßnahmemonat M1:M37'!AW93)</f>
        <v>0</v>
      </c>
      <c r="R93" s="215" t="e">
        <f>COUNTIF(#REF!,"E")+COUNTIF(#REF!,"UE")+COUNTIF(#REF!,"K")</f>
        <v>#REF!</v>
      </c>
      <c r="S93" s="204" t="str">
        <f t="shared" si="14"/>
        <v/>
      </c>
      <c r="T93" s="205"/>
      <c r="U93" s="214">
        <f>SUM('1. Maßnahmemonat M1:M37'!AX93)</f>
        <v>0</v>
      </c>
      <c r="V93" s="215" t="e">
        <f>COUNTIF(#REF!,"E")+COUNTIF(#REF!,"UE")+COUNTIF(#REF!,"K")</f>
        <v>#REF!</v>
      </c>
      <c r="W93" s="204" t="str">
        <f t="shared" si="15"/>
        <v/>
      </c>
      <c r="X93" s="205"/>
      <c r="Y93" s="214">
        <f>SUM('1. Maßnahmemonat M1:M37'!AT93)</f>
        <v>0</v>
      </c>
      <c r="Z93" s="215" t="e">
        <f>COUNTIF(#REF!,"E")+COUNTIF(#REF!,"UE")+COUNTIF(#REF!,"K")</f>
        <v>#REF!</v>
      </c>
      <c r="AA93" s="204" t="str">
        <f t="shared" si="16"/>
        <v/>
      </c>
      <c r="AB93" s="205"/>
      <c r="AC93" s="214">
        <f>SUM('1. Maßnahmemonat M1:M37'!AU93)</f>
        <v>0</v>
      </c>
      <c r="AD93" s="215" t="e">
        <f>COUNTIF(#REF!,"E")+COUNTIF(#REF!,"UE")+COUNTIF(#REF!,"K")</f>
        <v>#REF!</v>
      </c>
      <c r="AE93" s="227"/>
      <c r="AF93" s="228"/>
      <c r="AG93" s="228"/>
      <c r="AH93" s="228"/>
      <c r="AI93" s="228"/>
      <c r="AJ93" s="228"/>
      <c r="AK93" s="228"/>
      <c r="AL93" s="228"/>
      <c r="AM93" s="229"/>
      <c r="AN93" s="66" t="str">
        <f t="shared" si="5"/>
        <v/>
      </c>
      <c r="AO93" s="39"/>
      <c r="AP93" s="152"/>
      <c r="AQ93" s="39"/>
      <c r="AR93" s="98" t="str">
        <f t="shared" si="17"/>
        <v/>
      </c>
    </row>
    <row r="94" spans="1:44"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214">
        <f>SUM('1. Maßnahmemonat M1:M37'!AS94)</f>
        <v>0</v>
      </c>
      <c r="J94" s="215" t="e">
        <f>COUNTIF(#REF!,"E")+COUNTIF(#REF!,"UE")+COUNTIF(#REF!,"K")</f>
        <v>#REF!</v>
      </c>
      <c r="K94" s="204" t="str">
        <f t="shared" si="12"/>
        <v/>
      </c>
      <c r="L94" s="205"/>
      <c r="M94" s="214">
        <f>SUM('1. Maßnahmemonat M1:M37'!AV94)</f>
        <v>0</v>
      </c>
      <c r="N94" s="215" t="e">
        <f>COUNTIF(#REF!,"E")+COUNTIF(#REF!,"UE")+COUNTIF(#REF!,"K")</f>
        <v>#REF!</v>
      </c>
      <c r="O94" s="204" t="str">
        <f t="shared" si="13"/>
        <v/>
      </c>
      <c r="P94" s="205"/>
      <c r="Q94" s="214">
        <f>SUM('1. Maßnahmemonat M1:M37'!AW94)</f>
        <v>0</v>
      </c>
      <c r="R94" s="215" t="e">
        <f>COUNTIF(#REF!,"E")+COUNTIF(#REF!,"UE")+COUNTIF(#REF!,"K")</f>
        <v>#REF!</v>
      </c>
      <c r="S94" s="204" t="str">
        <f t="shared" si="14"/>
        <v/>
      </c>
      <c r="T94" s="205"/>
      <c r="U94" s="214">
        <f>SUM('1. Maßnahmemonat M1:M37'!AX94)</f>
        <v>0</v>
      </c>
      <c r="V94" s="215" t="e">
        <f>COUNTIF(#REF!,"E")+COUNTIF(#REF!,"UE")+COUNTIF(#REF!,"K")</f>
        <v>#REF!</v>
      </c>
      <c r="W94" s="204" t="str">
        <f t="shared" si="15"/>
        <v/>
      </c>
      <c r="X94" s="205"/>
      <c r="Y94" s="214">
        <f>SUM('1. Maßnahmemonat M1:M37'!AT94)</f>
        <v>0</v>
      </c>
      <c r="Z94" s="215" t="e">
        <f>COUNTIF(#REF!,"E")+COUNTIF(#REF!,"UE")+COUNTIF(#REF!,"K")</f>
        <v>#REF!</v>
      </c>
      <c r="AA94" s="204" t="str">
        <f t="shared" si="16"/>
        <v/>
      </c>
      <c r="AB94" s="205"/>
      <c r="AC94" s="214">
        <f>SUM('1. Maßnahmemonat M1:M37'!AU94)</f>
        <v>0</v>
      </c>
      <c r="AD94" s="215" t="e">
        <f>COUNTIF(#REF!,"E")+COUNTIF(#REF!,"UE")+COUNTIF(#REF!,"K")</f>
        <v>#REF!</v>
      </c>
      <c r="AE94" s="227"/>
      <c r="AF94" s="228"/>
      <c r="AG94" s="228"/>
      <c r="AH94" s="228"/>
      <c r="AI94" s="228"/>
      <c r="AJ94" s="228"/>
      <c r="AK94" s="228"/>
      <c r="AL94" s="228"/>
      <c r="AM94" s="229"/>
      <c r="AN94" s="66" t="str">
        <f t="shared" si="5"/>
        <v/>
      </c>
      <c r="AO94" s="39"/>
      <c r="AP94" s="152"/>
      <c r="AQ94" s="39"/>
      <c r="AR94" s="98" t="str">
        <f t="shared" si="17"/>
        <v/>
      </c>
    </row>
    <row r="95" spans="1:44"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214">
        <f>SUM('1. Maßnahmemonat M1:M37'!AS95)</f>
        <v>0</v>
      </c>
      <c r="J95" s="215" t="e">
        <f>COUNTIF(#REF!,"E")+COUNTIF(#REF!,"UE")+COUNTIF(#REF!,"K")</f>
        <v>#REF!</v>
      </c>
      <c r="K95" s="204" t="str">
        <f t="shared" si="12"/>
        <v/>
      </c>
      <c r="L95" s="205"/>
      <c r="M95" s="214">
        <f>SUM('1. Maßnahmemonat M1:M37'!AV95)</f>
        <v>0</v>
      </c>
      <c r="N95" s="215" t="e">
        <f>COUNTIF(#REF!,"E")+COUNTIF(#REF!,"UE")+COUNTIF(#REF!,"K")</f>
        <v>#REF!</v>
      </c>
      <c r="O95" s="204" t="str">
        <f t="shared" si="13"/>
        <v/>
      </c>
      <c r="P95" s="205"/>
      <c r="Q95" s="214">
        <f>SUM('1. Maßnahmemonat M1:M37'!AW95)</f>
        <v>0</v>
      </c>
      <c r="R95" s="215" t="e">
        <f>COUNTIF(#REF!,"E")+COUNTIF(#REF!,"UE")+COUNTIF(#REF!,"K")</f>
        <v>#REF!</v>
      </c>
      <c r="S95" s="204" t="str">
        <f t="shared" si="14"/>
        <v/>
      </c>
      <c r="T95" s="205"/>
      <c r="U95" s="214">
        <f>SUM('1. Maßnahmemonat M1:M37'!AX95)</f>
        <v>0</v>
      </c>
      <c r="V95" s="215" t="e">
        <f>COUNTIF(#REF!,"E")+COUNTIF(#REF!,"UE")+COUNTIF(#REF!,"K")</f>
        <v>#REF!</v>
      </c>
      <c r="W95" s="204" t="str">
        <f t="shared" si="15"/>
        <v/>
      </c>
      <c r="X95" s="205"/>
      <c r="Y95" s="214">
        <f>SUM('1. Maßnahmemonat M1:M37'!AT95)</f>
        <v>0</v>
      </c>
      <c r="Z95" s="215" t="e">
        <f>COUNTIF(#REF!,"E")+COUNTIF(#REF!,"UE")+COUNTIF(#REF!,"K")</f>
        <v>#REF!</v>
      </c>
      <c r="AA95" s="204" t="str">
        <f t="shared" si="16"/>
        <v/>
      </c>
      <c r="AB95" s="205"/>
      <c r="AC95" s="214">
        <f>SUM('1. Maßnahmemonat M1:M37'!AU95)</f>
        <v>0</v>
      </c>
      <c r="AD95" s="215" t="e">
        <f>COUNTIF(#REF!,"E")+COUNTIF(#REF!,"UE")+COUNTIF(#REF!,"K")</f>
        <v>#REF!</v>
      </c>
      <c r="AE95" s="227"/>
      <c r="AF95" s="228"/>
      <c r="AG95" s="228"/>
      <c r="AH95" s="228"/>
      <c r="AI95" s="228"/>
      <c r="AJ95" s="228"/>
      <c r="AK95" s="228"/>
      <c r="AL95" s="228"/>
      <c r="AM95" s="229"/>
      <c r="AN95" s="66" t="str">
        <f t="shared" si="5"/>
        <v/>
      </c>
      <c r="AO95" s="39"/>
      <c r="AP95" s="152"/>
      <c r="AQ95" s="39"/>
      <c r="AR95" s="98" t="str">
        <f t="shared" si="17"/>
        <v/>
      </c>
    </row>
    <row r="96" spans="1:44"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214">
        <f>SUM('1. Maßnahmemonat M1:M37'!AS96)</f>
        <v>0</v>
      </c>
      <c r="J96" s="215" t="e">
        <f>COUNTIF(#REF!,"E")+COUNTIF(#REF!,"UE")+COUNTIF(#REF!,"K")</f>
        <v>#REF!</v>
      </c>
      <c r="K96" s="204" t="str">
        <f t="shared" si="12"/>
        <v/>
      </c>
      <c r="L96" s="205"/>
      <c r="M96" s="214">
        <f>SUM('1. Maßnahmemonat M1:M37'!AV96)</f>
        <v>0</v>
      </c>
      <c r="N96" s="215" t="e">
        <f>COUNTIF(#REF!,"E")+COUNTIF(#REF!,"UE")+COUNTIF(#REF!,"K")</f>
        <v>#REF!</v>
      </c>
      <c r="O96" s="204" t="str">
        <f t="shared" si="13"/>
        <v/>
      </c>
      <c r="P96" s="205"/>
      <c r="Q96" s="214">
        <f>SUM('1. Maßnahmemonat M1:M37'!AW96)</f>
        <v>0</v>
      </c>
      <c r="R96" s="215" t="e">
        <f>COUNTIF(#REF!,"E")+COUNTIF(#REF!,"UE")+COUNTIF(#REF!,"K")</f>
        <v>#REF!</v>
      </c>
      <c r="S96" s="204" t="str">
        <f t="shared" si="14"/>
        <v/>
      </c>
      <c r="T96" s="205"/>
      <c r="U96" s="214">
        <f>SUM('1. Maßnahmemonat M1:M37'!AX96)</f>
        <v>0</v>
      </c>
      <c r="V96" s="215" t="e">
        <f>COUNTIF(#REF!,"E")+COUNTIF(#REF!,"UE")+COUNTIF(#REF!,"K")</f>
        <v>#REF!</v>
      </c>
      <c r="W96" s="204" t="str">
        <f t="shared" si="15"/>
        <v/>
      </c>
      <c r="X96" s="205"/>
      <c r="Y96" s="214">
        <f>SUM('1. Maßnahmemonat M1:M37'!AT96)</f>
        <v>0</v>
      </c>
      <c r="Z96" s="215" t="e">
        <f>COUNTIF(#REF!,"E")+COUNTIF(#REF!,"UE")+COUNTIF(#REF!,"K")</f>
        <v>#REF!</v>
      </c>
      <c r="AA96" s="204" t="str">
        <f t="shared" si="16"/>
        <v/>
      </c>
      <c r="AB96" s="205"/>
      <c r="AC96" s="214">
        <f>SUM('1. Maßnahmemonat M1:M37'!AU96)</f>
        <v>0</v>
      </c>
      <c r="AD96" s="215" t="e">
        <f>COUNTIF(#REF!,"E")+COUNTIF(#REF!,"UE")+COUNTIF(#REF!,"K")</f>
        <v>#REF!</v>
      </c>
      <c r="AE96" s="227"/>
      <c r="AF96" s="228"/>
      <c r="AG96" s="228"/>
      <c r="AH96" s="228"/>
      <c r="AI96" s="228"/>
      <c r="AJ96" s="228"/>
      <c r="AK96" s="228"/>
      <c r="AL96" s="228"/>
      <c r="AM96" s="229"/>
      <c r="AN96" s="66" t="str">
        <f t="shared" si="5"/>
        <v/>
      </c>
      <c r="AO96" s="39"/>
      <c r="AP96" s="152"/>
      <c r="AQ96" s="39"/>
      <c r="AR96" s="98" t="str">
        <f t="shared" si="17"/>
        <v/>
      </c>
    </row>
    <row r="97" spans="1:44"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214">
        <f>SUM('1. Maßnahmemonat M1:M37'!AS97)</f>
        <v>0</v>
      </c>
      <c r="J97" s="215" t="e">
        <f>COUNTIF(#REF!,"E")+COUNTIF(#REF!,"UE")+COUNTIF(#REF!,"K")</f>
        <v>#REF!</v>
      </c>
      <c r="K97" s="204" t="str">
        <f t="shared" si="12"/>
        <v/>
      </c>
      <c r="L97" s="205"/>
      <c r="M97" s="214">
        <f>SUM('1. Maßnahmemonat M1:M37'!AV97)</f>
        <v>0</v>
      </c>
      <c r="N97" s="215" t="e">
        <f>COUNTIF(#REF!,"E")+COUNTIF(#REF!,"UE")+COUNTIF(#REF!,"K")</f>
        <v>#REF!</v>
      </c>
      <c r="O97" s="204" t="str">
        <f t="shared" si="13"/>
        <v/>
      </c>
      <c r="P97" s="205"/>
      <c r="Q97" s="214">
        <f>SUM('1. Maßnahmemonat M1:M37'!AW97)</f>
        <v>0</v>
      </c>
      <c r="R97" s="215" t="e">
        <f>COUNTIF(#REF!,"E")+COUNTIF(#REF!,"UE")+COUNTIF(#REF!,"K")</f>
        <v>#REF!</v>
      </c>
      <c r="S97" s="204" t="str">
        <f t="shared" si="14"/>
        <v/>
      </c>
      <c r="T97" s="205"/>
      <c r="U97" s="214">
        <f>SUM('1. Maßnahmemonat M1:M37'!AX97)</f>
        <v>0</v>
      </c>
      <c r="V97" s="215" t="e">
        <f>COUNTIF(#REF!,"E")+COUNTIF(#REF!,"UE")+COUNTIF(#REF!,"K")</f>
        <v>#REF!</v>
      </c>
      <c r="W97" s="204" t="str">
        <f t="shared" si="15"/>
        <v/>
      </c>
      <c r="X97" s="205"/>
      <c r="Y97" s="214">
        <f>SUM('1. Maßnahmemonat M1:M37'!AT97)</f>
        <v>0</v>
      </c>
      <c r="Z97" s="215" t="e">
        <f>COUNTIF(#REF!,"E")+COUNTIF(#REF!,"UE")+COUNTIF(#REF!,"K")</f>
        <v>#REF!</v>
      </c>
      <c r="AA97" s="204" t="str">
        <f t="shared" si="16"/>
        <v/>
      </c>
      <c r="AB97" s="205"/>
      <c r="AC97" s="214">
        <f>SUM('1. Maßnahmemonat M1:M37'!AU97)</f>
        <v>0</v>
      </c>
      <c r="AD97" s="215" t="e">
        <f>COUNTIF(#REF!,"E")+COUNTIF(#REF!,"UE")+COUNTIF(#REF!,"K")</f>
        <v>#REF!</v>
      </c>
      <c r="AE97" s="227"/>
      <c r="AF97" s="228"/>
      <c r="AG97" s="228"/>
      <c r="AH97" s="228"/>
      <c r="AI97" s="228"/>
      <c r="AJ97" s="228"/>
      <c r="AK97" s="228"/>
      <c r="AL97" s="228"/>
      <c r="AM97" s="229"/>
      <c r="AN97" s="66" t="str">
        <f t="shared" si="5"/>
        <v/>
      </c>
      <c r="AO97" s="39"/>
      <c r="AP97" s="152"/>
      <c r="AQ97" s="39"/>
      <c r="AR97" s="98" t="str">
        <f t="shared" si="17"/>
        <v/>
      </c>
    </row>
    <row r="98" spans="1:44"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214">
        <f>SUM('1. Maßnahmemonat M1:M37'!AS98)</f>
        <v>0</v>
      </c>
      <c r="J98" s="215" t="e">
        <f>COUNTIF(#REF!,"E")+COUNTIF(#REF!,"UE")+COUNTIF(#REF!,"K")</f>
        <v>#REF!</v>
      </c>
      <c r="K98" s="204" t="str">
        <f t="shared" si="12"/>
        <v/>
      </c>
      <c r="L98" s="205"/>
      <c r="M98" s="214">
        <f>SUM('1. Maßnahmemonat M1:M37'!AV98)</f>
        <v>0</v>
      </c>
      <c r="N98" s="215" t="e">
        <f>COUNTIF(#REF!,"E")+COUNTIF(#REF!,"UE")+COUNTIF(#REF!,"K")</f>
        <v>#REF!</v>
      </c>
      <c r="O98" s="204" t="str">
        <f t="shared" si="13"/>
        <v/>
      </c>
      <c r="P98" s="205"/>
      <c r="Q98" s="214">
        <f>SUM('1. Maßnahmemonat M1:M37'!AW98)</f>
        <v>0</v>
      </c>
      <c r="R98" s="215" t="e">
        <f>COUNTIF(#REF!,"E")+COUNTIF(#REF!,"UE")+COUNTIF(#REF!,"K")</f>
        <v>#REF!</v>
      </c>
      <c r="S98" s="204" t="str">
        <f t="shared" si="14"/>
        <v/>
      </c>
      <c r="T98" s="205"/>
      <c r="U98" s="214">
        <f>SUM('1. Maßnahmemonat M1:M37'!AX98)</f>
        <v>0</v>
      </c>
      <c r="V98" s="215" t="e">
        <f>COUNTIF(#REF!,"E")+COUNTIF(#REF!,"UE")+COUNTIF(#REF!,"K")</f>
        <v>#REF!</v>
      </c>
      <c r="W98" s="204" t="str">
        <f t="shared" si="15"/>
        <v/>
      </c>
      <c r="X98" s="205"/>
      <c r="Y98" s="214">
        <f>SUM('1. Maßnahmemonat M1:M37'!AT98)</f>
        <v>0</v>
      </c>
      <c r="Z98" s="215" t="e">
        <f>COUNTIF(#REF!,"E")+COUNTIF(#REF!,"UE")+COUNTIF(#REF!,"K")</f>
        <v>#REF!</v>
      </c>
      <c r="AA98" s="204" t="str">
        <f t="shared" si="16"/>
        <v/>
      </c>
      <c r="AB98" s="205"/>
      <c r="AC98" s="214">
        <f>SUM('1. Maßnahmemonat M1:M37'!AU98)</f>
        <v>0</v>
      </c>
      <c r="AD98" s="215" t="e">
        <f>COUNTIF(#REF!,"E")+COUNTIF(#REF!,"UE")+COUNTIF(#REF!,"K")</f>
        <v>#REF!</v>
      </c>
      <c r="AE98" s="227"/>
      <c r="AF98" s="228"/>
      <c r="AG98" s="228"/>
      <c r="AH98" s="228"/>
      <c r="AI98" s="228"/>
      <c r="AJ98" s="228"/>
      <c r="AK98" s="228"/>
      <c r="AL98" s="228"/>
      <c r="AM98" s="229"/>
      <c r="AN98" s="66" t="str">
        <f t="shared" si="5"/>
        <v/>
      </c>
      <c r="AO98" s="39"/>
      <c r="AP98" s="152"/>
      <c r="AQ98" s="39"/>
      <c r="AR98" s="98" t="str">
        <f t="shared" si="17"/>
        <v/>
      </c>
    </row>
    <row r="99" spans="1:44"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214">
        <f>SUM('1. Maßnahmemonat M1:M37'!AS99)</f>
        <v>0</v>
      </c>
      <c r="J99" s="215" t="e">
        <f>COUNTIF(#REF!,"E")+COUNTIF(#REF!,"UE")+COUNTIF(#REF!,"K")</f>
        <v>#REF!</v>
      </c>
      <c r="K99" s="204" t="str">
        <f t="shared" si="12"/>
        <v/>
      </c>
      <c r="L99" s="205"/>
      <c r="M99" s="214">
        <f>SUM('1. Maßnahmemonat M1:M37'!AV99)</f>
        <v>0</v>
      </c>
      <c r="N99" s="215" t="e">
        <f>COUNTIF(#REF!,"E")+COUNTIF(#REF!,"UE")+COUNTIF(#REF!,"K")</f>
        <v>#REF!</v>
      </c>
      <c r="O99" s="204" t="str">
        <f t="shared" si="13"/>
        <v/>
      </c>
      <c r="P99" s="205"/>
      <c r="Q99" s="214">
        <f>SUM('1. Maßnahmemonat M1:M37'!AW99)</f>
        <v>0</v>
      </c>
      <c r="R99" s="215" t="e">
        <f>COUNTIF(#REF!,"E")+COUNTIF(#REF!,"UE")+COUNTIF(#REF!,"K")</f>
        <v>#REF!</v>
      </c>
      <c r="S99" s="204" t="str">
        <f t="shared" si="14"/>
        <v/>
      </c>
      <c r="T99" s="205"/>
      <c r="U99" s="214">
        <f>SUM('1. Maßnahmemonat M1:M37'!AX99)</f>
        <v>0</v>
      </c>
      <c r="V99" s="215" t="e">
        <f>COUNTIF(#REF!,"E")+COUNTIF(#REF!,"UE")+COUNTIF(#REF!,"K")</f>
        <v>#REF!</v>
      </c>
      <c r="W99" s="204" t="str">
        <f t="shared" si="15"/>
        <v/>
      </c>
      <c r="X99" s="205"/>
      <c r="Y99" s="214">
        <f>SUM('1. Maßnahmemonat M1:M37'!AT99)</f>
        <v>0</v>
      </c>
      <c r="Z99" s="215" t="e">
        <f>COUNTIF(#REF!,"E")+COUNTIF(#REF!,"UE")+COUNTIF(#REF!,"K")</f>
        <v>#REF!</v>
      </c>
      <c r="AA99" s="204" t="str">
        <f t="shared" si="16"/>
        <v/>
      </c>
      <c r="AB99" s="205"/>
      <c r="AC99" s="214">
        <f>SUM('1. Maßnahmemonat M1:M37'!AU99)</f>
        <v>0</v>
      </c>
      <c r="AD99" s="215" t="e">
        <f>COUNTIF(#REF!,"E")+COUNTIF(#REF!,"UE")+COUNTIF(#REF!,"K")</f>
        <v>#REF!</v>
      </c>
      <c r="AE99" s="227"/>
      <c r="AF99" s="228"/>
      <c r="AG99" s="228"/>
      <c r="AH99" s="228"/>
      <c r="AI99" s="228"/>
      <c r="AJ99" s="228"/>
      <c r="AK99" s="228"/>
      <c r="AL99" s="228"/>
      <c r="AM99" s="229"/>
      <c r="AN99" s="66" t="str">
        <f t="shared" si="5"/>
        <v/>
      </c>
      <c r="AO99" s="39"/>
      <c r="AP99" s="152"/>
      <c r="AQ99" s="39"/>
      <c r="AR99" s="98" t="str">
        <f t="shared" si="17"/>
        <v/>
      </c>
    </row>
    <row r="100" spans="1:44"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214">
        <f>SUM('1. Maßnahmemonat M1:M37'!AS100)</f>
        <v>0</v>
      </c>
      <c r="J100" s="215" t="e">
        <f>COUNTIF(#REF!,"E")+COUNTIF(#REF!,"UE")+COUNTIF(#REF!,"K")</f>
        <v>#REF!</v>
      </c>
      <c r="K100" s="204" t="str">
        <f t="shared" si="12"/>
        <v/>
      </c>
      <c r="L100" s="205"/>
      <c r="M100" s="214">
        <f>SUM('1. Maßnahmemonat M1:M37'!AV100)</f>
        <v>0</v>
      </c>
      <c r="N100" s="215" t="e">
        <f>COUNTIF(#REF!,"E")+COUNTIF(#REF!,"UE")+COUNTIF(#REF!,"K")</f>
        <v>#REF!</v>
      </c>
      <c r="O100" s="204" t="str">
        <f t="shared" si="13"/>
        <v/>
      </c>
      <c r="P100" s="205"/>
      <c r="Q100" s="214">
        <f>SUM('1. Maßnahmemonat M1:M37'!AW100)</f>
        <v>0</v>
      </c>
      <c r="R100" s="215" t="e">
        <f>COUNTIF(#REF!,"E")+COUNTIF(#REF!,"UE")+COUNTIF(#REF!,"K")</f>
        <v>#REF!</v>
      </c>
      <c r="S100" s="204" t="str">
        <f t="shared" si="14"/>
        <v/>
      </c>
      <c r="T100" s="205"/>
      <c r="U100" s="214">
        <f>SUM('1. Maßnahmemonat M1:M37'!AX100)</f>
        <v>0</v>
      </c>
      <c r="V100" s="215" t="e">
        <f>COUNTIF(#REF!,"E")+COUNTIF(#REF!,"UE")+COUNTIF(#REF!,"K")</f>
        <v>#REF!</v>
      </c>
      <c r="W100" s="204" t="str">
        <f t="shared" si="15"/>
        <v/>
      </c>
      <c r="X100" s="205"/>
      <c r="Y100" s="214">
        <f>SUM('1. Maßnahmemonat M1:M37'!AT100)</f>
        <v>0</v>
      </c>
      <c r="Z100" s="215" t="e">
        <f>COUNTIF(#REF!,"E")+COUNTIF(#REF!,"UE")+COUNTIF(#REF!,"K")</f>
        <v>#REF!</v>
      </c>
      <c r="AA100" s="204" t="str">
        <f t="shared" si="16"/>
        <v/>
      </c>
      <c r="AB100" s="205"/>
      <c r="AC100" s="214">
        <f>SUM('1. Maßnahmemonat M1:M37'!AU100)</f>
        <v>0</v>
      </c>
      <c r="AD100" s="215" t="e">
        <f>COUNTIF(#REF!,"E")+COUNTIF(#REF!,"UE")+COUNTIF(#REF!,"K")</f>
        <v>#REF!</v>
      </c>
      <c r="AE100" s="227"/>
      <c r="AF100" s="228"/>
      <c r="AG100" s="228"/>
      <c r="AH100" s="228"/>
      <c r="AI100" s="228"/>
      <c r="AJ100" s="228"/>
      <c r="AK100" s="228"/>
      <c r="AL100" s="228"/>
      <c r="AM100" s="229"/>
      <c r="AN100" s="66" t="str">
        <f t="shared" si="5"/>
        <v/>
      </c>
      <c r="AO100" s="39"/>
      <c r="AP100" s="152"/>
      <c r="AQ100" s="39"/>
      <c r="AR100" s="98" t="str">
        <f t="shared" si="17"/>
        <v/>
      </c>
    </row>
    <row r="101" spans="1:44"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214">
        <f>SUM('1. Maßnahmemonat M1:M37'!AS101)</f>
        <v>0</v>
      </c>
      <c r="J101" s="215" t="e">
        <f>COUNTIF(#REF!,"E")+COUNTIF(#REF!,"UE")+COUNTIF(#REF!,"K")</f>
        <v>#REF!</v>
      </c>
      <c r="K101" s="204" t="str">
        <f t="shared" si="12"/>
        <v/>
      </c>
      <c r="L101" s="205"/>
      <c r="M101" s="214">
        <f>SUM('1. Maßnahmemonat M1:M37'!AV101)</f>
        <v>0</v>
      </c>
      <c r="N101" s="215" t="e">
        <f>COUNTIF(#REF!,"E")+COUNTIF(#REF!,"UE")+COUNTIF(#REF!,"K")</f>
        <v>#REF!</v>
      </c>
      <c r="O101" s="204" t="str">
        <f t="shared" si="13"/>
        <v/>
      </c>
      <c r="P101" s="205"/>
      <c r="Q101" s="214">
        <f>SUM('1. Maßnahmemonat M1:M37'!AW101)</f>
        <v>0</v>
      </c>
      <c r="R101" s="215" t="e">
        <f>COUNTIF(#REF!,"E")+COUNTIF(#REF!,"UE")+COUNTIF(#REF!,"K")</f>
        <v>#REF!</v>
      </c>
      <c r="S101" s="204" t="str">
        <f t="shared" si="14"/>
        <v/>
      </c>
      <c r="T101" s="205"/>
      <c r="U101" s="214">
        <f>SUM('1. Maßnahmemonat M1:M37'!AX101)</f>
        <v>0</v>
      </c>
      <c r="V101" s="215" t="e">
        <f>COUNTIF(#REF!,"E")+COUNTIF(#REF!,"UE")+COUNTIF(#REF!,"K")</f>
        <v>#REF!</v>
      </c>
      <c r="W101" s="204" t="str">
        <f t="shared" si="15"/>
        <v/>
      </c>
      <c r="X101" s="205"/>
      <c r="Y101" s="214">
        <f>SUM('1. Maßnahmemonat M1:M37'!AT101)</f>
        <v>0</v>
      </c>
      <c r="Z101" s="215" t="e">
        <f>COUNTIF(#REF!,"E")+COUNTIF(#REF!,"UE")+COUNTIF(#REF!,"K")</f>
        <v>#REF!</v>
      </c>
      <c r="AA101" s="204" t="str">
        <f t="shared" si="16"/>
        <v/>
      </c>
      <c r="AB101" s="205"/>
      <c r="AC101" s="214">
        <f>SUM('1. Maßnahmemonat M1:M37'!AU101)</f>
        <v>0</v>
      </c>
      <c r="AD101" s="215" t="e">
        <f>COUNTIF(#REF!,"E")+COUNTIF(#REF!,"UE")+COUNTIF(#REF!,"K")</f>
        <v>#REF!</v>
      </c>
      <c r="AE101" s="227"/>
      <c r="AF101" s="228"/>
      <c r="AG101" s="228"/>
      <c r="AH101" s="228"/>
      <c r="AI101" s="228"/>
      <c r="AJ101" s="228"/>
      <c r="AK101" s="228"/>
      <c r="AL101" s="228"/>
      <c r="AM101" s="229"/>
      <c r="AN101" s="66" t="str">
        <f t="shared" si="5"/>
        <v/>
      </c>
      <c r="AO101" s="39"/>
      <c r="AP101" s="152"/>
      <c r="AQ101" s="39"/>
      <c r="AR101" s="98" t="str">
        <f t="shared" si="17"/>
        <v/>
      </c>
    </row>
    <row r="102" spans="1:44"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214">
        <f>SUM('1. Maßnahmemonat M1:M37'!AS102)</f>
        <v>0</v>
      </c>
      <c r="J102" s="215" t="e">
        <f>COUNTIF(#REF!,"E")+COUNTIF(#REF!,"UE")+COUNTIF(#REF!,"K")</f>
        <v>#REF!</v>
      </c>
      <c r="K102" s="204" t="str">
        <f t="shared" si="12"/>
        <v/>
      </c>
      <c r="L102" s="205"/>
      <c r="M102" s="214">
        <f>SUM('1. Maßnahmemonat M1:M37'!AV102)</f>
        <v>0</v>
      </c>
      <c r="N102" s="215" t="e">
        <f>COUNTIF(#REF!,"E")+COUNTIF(#REF!,"UE")+COUNTIF(#REF!,"K")</f>
        <v>#REF!</v>
      </c>
      <c r="O102" s="204" t="str">
        <f t="shared" si="13"/>
        <v/>
      </c>
      <c r="P102" s="205"/>
      <c r="Q102" s="214">
        <f>SUM('1. Maßnahmemonat M1:M37'!AW102)</f>
        <v>0</v>
      </c>
      <c r="R102" s="215" t="e">
        <f>COUNTIF(#REF!,"E")+COUNTIF(#REF!,"UE")+COUNTIF(#REF!,"K")</f>
        <v>#REF!</v>
      </c>
      <c r="S102" s="204" t="str">
        <f t="shared" si="14"/>
        <v/>
      </c>
      <c r="T102" s="205"/>
      <c r="U102" s="214">
        <f>SUM('1. Maßnahmemonat M1:M37'!AX102)</f>
        <v>0</v>
      </c>
      <c r="V102" s="215" t="e">
        <f>COUNTIF(#REF!,"E")+COUNTIF(#REF!,"UE")+COUNTIF(#REF!,"K")</f>
        <v>#REF!</v>
      </c>
      <c r="W102" s="204" t="str">
        <f t="shared" si="15"/>
        <v/>
      </c>
      <c r="X102" s="205"/>
      <c r="Y102" s="214">
        <f>SUM('1. Maßnahmemonat M1:M37'!AT102)</f>
        <v>0</v>
      </c>
      <c r="Z102" s="215" t="e">
        <f>COUNTIF(#REF!,"E")+COUNTIF(#REF!,"UE")+COUNTIF(#REF!,"K")</f>
        <v>#REF!</v>
      </c>
      <c r="AA102" s="204" t="str">
        <f t="shared" si="16"/>
        <v/>
      </c>
      <c r="AB102" s="205"/>
      <c r="AC102" s="214">
        <f>SUM('1. Maßnahmemonat M1:M37'!AU102)</f>
        <v>0</v>
      </c>
      <c r="AD102" s="215" t="e">
        <f>COUNTIF(#REF!,"E")+COUNTIF(#REF!,"UE")+COUNTIF(#REF!,"K")</f>
        <v>#REF!</v>
      </c>
      <c r="AE102" s="227"/>
      <c r="AF102" s="228"/>
      <c r="AG102" s="228"/>
      <c r="AH102" s="228"/>
      <c r="AI102" s="228"/>
      <c r="AJ102" s="228"/>
      <c r="AK102" s="228"/>
      <c r="AL102" s="228"/>
      <c r="AM102" s="229"/>
      <c r="AN102" s="66" t="str">
        <f t="shared" si="5"/>
        <v/>
      </c>
      <c r="AO102" s="39"/>
      <c r="AP102" s="152"/>
      <c r="AQ102" s="39"/>
      <c r="AR102" s="98" t="str">
        <f t="shared" si="17"/>
        <v/>
      </c>
    </row>
    <row r="103" spans="1:44"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214">
        <f>SUM('1. Maßnahmemonat M1:M37'!AS103)</f>
        <v>0</v>
      </c>
      <c r="J103" s="215" t="e">
        <f>COUNTIF(#REF!,"E")+COUNTIF(#REF!,"UE")+COUNTIF(#REF!,"K")</f>
        <v>#REF!</v>
      </c>
      <c r="K103" s="204" t="str">
        <f t="shared" si="12"/>
        <v/>
      </c>
      <c r="L103" s="205"/>
      <c r="M103" s="214">
        <f>SUM('1. Maßnahmemonat M1:M37'!AV103)</f>
        <v>0</v>
      </c>
      <c r="N103" s="215" t="e">
        <f>COUNTIF(#REF!,"E")+COUNTIF(#REF!,"UE")+COUNTIF(#REF!,"K")</f>
        <v>#REF!</v>
      </c>
      <c r="O103" s="204" t="str">
        <f t="shared" si="13"/>
        <v/>
      </c>
      <c r="P103" s="205"/>
      <c r="Q103" s="214">
        <f>SUM('1. Maßnahmemonat M1:M37'!AW103)</f>
        <v>0</v>
      </c>
      <c r="R103" s="215" t="e">
        <f>COUNTIF(#REF!,"E")+COUNTIF(#REF!,"UE")+COUNTIF(#REF!,"K")</f>
        <v>#REF!</v>
      </c>
      <c r="S103" s="204" t="str">
        <f t="shared" si="14"/>
        <v/>
      </c>
      <c r="T103" s="205"/>
      <c r="U103" s="214">
        <f>SUM('1. Maßnahmemonat M1:M37'!AX103)</f>
        <v>0</v>
      </c>
      <c r="V103" s="215" t="e">
        <f>COUNTIF(#REF!,"E")+COUNTIF(#REF!,"UE")+COUNTIF(#REF!,"K")</f>
        <v>#REF!</v>
      </c>
      <c r="W103" s="204" t="str">
        <f t="shared" si="15"/>
        <v/>
      </c>
      <c r="X103" s="205"/>
      <c r="Y103" s="214">
        <f>SUM('1. Maßnahmemonat M1:M37'!AT103)</f>
        <v>0</v>
      </c>
      <c r="Z103" s="215" t="e">
        <f>COUNTIF(#REF!,"E")+COUNTIF(#REF!,"UE")+COUNTIF(#REF!,"K")</f>
        <v>#REF!</v>
      </c>
      <c r="AA103" s="204" t="str">
        <f t="shared" si="16"/>
        <v/>
      </c>
      <c r="AB103" s="205"/>
      <c r="AC103" s="214">
        <f>SUM('1. Maßnahmemonat M1:M37'!AU103)</f>
        <v>0</v>
      </c>
      <c r="AD103" s="215" t="e">
        <f>COUNTIF(#REF!,"E")+COUNTIF(#REF!,"UE")+COUNTIF(#REF!,"K")</f>
        <v>#REF!</v>
      </c>
      <c r="AE103" s="227"/>
      <c r="AF103" s="228"/>
      <c r="AG103" s="228"/>
      <c r="AH103" s="228"/>
      <c r="AI103" s="228"/>
      <c r="AJ103" s="228"/>
      <c r="AK103" s="228"/>
      <c r="AL103" s="228"/>
      <c r="AM103" s="229"/>
      <c r="AN103" s="66" t="str">
        <f t="shared" si="5"/>
        <v/>
      </c>
      <c r="AO103" s="39"/>
      <c r="AP103" s="152"/>
      <c r="AQ103" s="39"/>
      <c r="AR103" s="98" t="str">
        <f t="shared" si="17"/>
        <v/>
      </c>
    </row>
    <row r="104" spans="1:44"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214">
        <f>SUM('1. Maßnahmemonat M1:M37'!AS104)</f>
        <v>0</v>
      </c>
      <c r="J104" s="215" t="e">
        <f>COUNTIF(#REF!,"E")+COUNTIF(#REF!,"UE")+COUNTIF(#REF!,"K")</f>
        <v>#REF!</v>
      </c>
      <c r="K104" s="204" t="str">
        <f t="shared" si="12"/>
        <v/>
      </c>
      <c r="L104" s="205"/>
      <c r="M104" s="214">
        <f>SUM('1. Maßnahmemonat M1:M37'!AV104)</f>
        <v>0</v>
      </c>
      <c r="N104" s="215" t="e">
        <f>COUNTIF(#REF!,"E")+COUNTIF(#REF!,"UE")+COUNTIF(#REF!,"K")</f>
        <v>#REF!</v>
      </c>
      <c r="O104" s="204" t="str">
        <f t="shared" si="13"/>
        <v/>
      </c>
      <c r="P104" s="205"/>
      <c r="Q104" s="214">
        <f>SUM('1. Maßnahmemonat M1:M37'!AW104)</f>
        <v>0</v>
      </c>
      <c r="R104" s="215" t="e">
        <f>COUNTIF(#REF!,"E")+COUNTIF(#REF!,"UE")+COUNTIF(#REF!,"K")</f>
        <v>#REF!</v>
      </c>
      <c r="S104" s="204" t="str">
        <f t="shared" si="14"/>
        <v/>
      </c>
      <c r="T104" s="205"/>
      <c r="U104" s="214">
        <f>SUM('1. Maßnahmemonat M1:M37'!AX104)</f>
        <v>0</v>
      </c>
      <c r="V104" s="215" t="e">
        <f>COUNTIF(#REF!,"E")+COUNTIF(#REF!,"UE")+COUNTIF(#REF!,"K")</f>
        <v>#REF!</v>
      </c>
      <c r="W104" s="204" t="str">
        <f t="shared" si="15"/>
        <v/>
      </c>
      <c r="X104" s="205"/>
      <c r="Y104" s="214">
        <f>SUM('1. Maßnahmemonat M1:M37'!AT104)</f>
        <v>0</v>
      </c>
      <c r="Z104" s="215" t="e">
        <f>COUNTIF(#REF!,"E")+COUNTIF(#REF!,"UE")+COUNTIF(#REF!,"K")</f>
        <v>#REF!</v>
      </c>
      <c r="AA104" s="204" t="str">
        <f t="shared" si="16"/>
        <v/>
      </c>
      <c r="AB104" s="205"/>
      <c r="AC104" s="214">
        <f>SUM('1. Maßnahmemonat M1:M37'!AU104)</f>
        <v>0</v>
      </c>
      <c r="AD104" s="215" t="e">
        <f>COUNTIF(#REF!,"E")+COUNTIF(#REF!,"UE")+COUNTIF(#REF!,"K")</f>
        <v>#REF!</v>
      </c>
      <c r="AE104" s="227"/>
      <c r="AF104" s="228"/>
      <c r="AG104" s="228"/>
      <c r="AH104" s="228"/>
      <c r="AI104" s="228"/>
      <c r="AJ104" s="228"/>
      <c r="AK104" s="228"/>
      <c r="AL104" s="228"/>
      <c r="AM104" s="229"/>
      <c r="AN104" s="66" t="str">
        <f t="shared" si="5"/>
        <v/>
      </c>
      <c r="AO104" s="39"/>
      <c r="AP104" s="152"/>
      <c r="AQ104" s="39"/>
      <c r="AR104" s="98" t="str">
        <f t="shared" si="17"/>
        <v/>
      </c>
    </row>
    <row r="105" spans="1:44"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214">
        <f>SUM('1. Maßnahmemonat M1:M37'!AS105)</f>
        <v>0</v>
      </c>
      <c r="J105" s="215" t="e">
        <f>COUNTIF(#REF!,"E")+COUNTIF(#REF!,"UE")+COUNTIF(#REF!,"K")</f>
        <v>#REF!</v>
      </c>
      <c r="K105" s="204" t="str">
        <f t="shared" si="12"/>
        <v/>
      </c>
      <c r="L105" s="205"/>
      <c r="M105" s="214">
        <f>SUM('1. Maßnahmemonat M1:M37'!AV105)</f>
        <v>0</v>
      </c>
      <c r="N105" s="215" t="e">
        <f>COUNTIF(#REF!,"E")+COUNTIF(#REF!,"UE")+COUNTIF(#REF!,"K")</f>
        <v>#REF!</v>
      </c>
      <c r="O105" s="204" t="str">
        <f t="shared" si="13"/>
        <v/>
      </c>
      <c r="P105" s="205"/>
      <c r="Q105" s="214">
        <f>SUM('1. Maßnahmemonat M1:M37'!AW105)</f>
        <v>0</v>
      </c>
      <c r="R105" s="215" t="e">
        <f>COUNTIF(#REF!,"E")+COUNTIF(#REF!,"UE")+COUNTIF(#REF!,"K")</f>
        <v>#REF!</v>
      </c>
      <c r="S105" s="204" t="str">
        <f t="shared" si="14"/>
        <v/>
      </c>
      <c r="T105" s="205"/>
      <c r="U105" s="214">
        <f>SUM('1. Maßnahmemonat M1:M37'!AX105)</f>
        <v>0</v>
      </c>
      <c r="V105" s="215" t="e">
        <f>COUNTIF(#REF!,"E")+COUNTIF(#REF!,"UE")+COUNTIF(#REF!,"K")</f>
        <v>#REF!</v>
      </c>
      <c r="W105" s="204" t="str">
        <f t="shared" si="15"/>
        <v/>
      </c>
      <c r="X105" s="205"/>
      <c r="Y105" s="214">
        <f>SUM('1. Maßnahmemonat M1:M37'!AT105)</f>
        <v>0</v>
      </c>
      <c r="Z105" s="215" t="e">
        <f>COUNTIF(#REF!,"E")+COUNTIF(#REF!,"UE")+COUNTIF(#REF!,"K")</f>
        <v>#REF!</v>
      </c>
      <c r="AA105" s="204" t="str">
        <f t="shared" si="16"/>
        <v/>
      </c>
      <c r="AB105" s="205"/>
      <c r="AC105" s="214">
        <f>SUM('1. Maßnahmemonat M1:M37'!AU105)</f>
        <v>0</v>
      </c>
      <c r="AD105" s="215" t="e">
        <f>COUNTIF(#REF!,"E")+COUNTIF(#REF!,"UE")+COUNTIF(#REF!,"K")</f>
        <v>#REF!</v>
      </c>
      <c r="AE105" s="227"/>
      <c r="AF105" s="228"/>
      <c r="AG105" s="228"/>
      <c r="AH105" s="228"/>
      <c r="AI105" s="228"/>
      <c r="AJ105" s="228"/>
      <c r="AK105" s="228"/>
      <c r="AL105" s="228"/>
      <c r="AM105" s="229"/>
      <c r="AN105" s="66" t="str">
        <f t="shared" si="5"/>
        <v/>
      </c>
      <c r="AO105" s="39"/>
      <c r="AP105" s="152"/>
      <c r="AQ105" s="39"/>
      <c r="AR105" s="98" t="str">
        <f t="shared" si="17"/>
        <v/>
      </c>
    </row>
    <row r="106" spans="1:44"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214">
        <f>SUM('1. Maßnahmemonat M1:M37'!AS106)</f>
        <v>0</v>
      </c>
      <c r="J106" s="215" t="e">
        <f>COUNTIF(#REF!,"E")+COUNTIF(#REF!,"UE")+COUNTIF(#REF!,"K")</f>
        <v>#REF!</v>
      </c>
      <c r="K106" s="204" t="str">
        <f t="shared" si="12"/>
        <v/>
      </c>
      <c r="L106" s="205"/>
      <c r="M106" s="214">
        <f>SUM('1. Maßnahmemonat M1:M37'!AV106)</f>
        <v>0</v>
      </c>
      <c r="N106" s="215" t="e">
        <f>COUNTIF(#REF!,"E")+COUNTIF(#REF!,"UE")+COUNTIF(#REF!,"K")</f>
        <v>#REF!</v>
      </c>
      <c r="O106" s="204" t="str">
        <f t="shared" si="13"/>
        <v/>
      </c>
      <c r="P106" s="205"/>
      <c r="Q106" s="214">
        <f>SUM('1. Maßnahmemonat M1:M37'!AW106)</f>
        <v>0</v>
      </c>
      <c r="R106" s="215" t="e">
        <f>COUNTIF(#REF!,"E")+COUNTIF(#REF!,"UE")+COUNTIF(#REF!,"K")</f>
        <v>#REF!</v>
      </c>
      <c r="S106" s="204" t="str">
        <f t="shared" si="14"/>
        <v/>
      </c>
      <c r="T106" s="205"/>
      <c r="U106" s="214">
        <f>SUM('1. Maßnahmemonat M1:M37'!AX106)</f>
        <v>0</v>
      </c>
      <c r="V106" s="215" t="e">
        <f>COUNTIF(#REF!,"E")+COUNTIF(#REF!,"UE")+COUNTIF(#REF!,"K")</f>
        <v>#REF!</v>
      </c>
      <c r="W106" s="204" t="str">
        <f t="shared" si="15"/>
        <v/>
      </c>
      <c r="X106" s="205"/>
      <c r="Y106" s="214">
        <f>SUM('1. Maßnahmemonat M1:M37'!AT106)</f>
        <v>0</v>
      </c>
      <c r="Z106" s="215" t="e">
        <f>COUNTIF(#REF!,"E")+COUNTIF(#REF!,"UE")+COUNTIF(#REF!,"K")</f>
        <v>#REF!</v>
      </c>
      <c r="AA106" s="204" t="str">
        <f t="shared" si="16"/>
        <v/>
      </c>
      <c r="AB106" s="205"/>
      <c r="AC106" s="214">
        <f>SUM('1. Maßnahmemonat M1:M37'!AU106)</f>
        <v>0</v>
      </c>
      <c r="AD106" s="215" t="e">
        <f>COUNTIF(#REF!,"E")+COUNTIF(#REF!,"UE")+COUNTIF(#REF!,"K")</f>
        <v>#REF!</v>
      </c>
      <c r="AE106" s="227"/>
      <c r="AF106" s="228"/>
      <c r="AG106" s="228"/>
      <c r="AH106" s="228"/>
      <c r="AI106" s="228"/>
      <c r="AJ106" s="228"/>
      <c r="AK106" s="228"/>
      <c r="AL106" s="228"/>
      <c r="AM106" s="229"/>
      <c r="AN106" s="66" t="str">
        <f t="shared" si="5"/>
        <v/>
      </c>
      <c r="AO106" s="39"/>
      <c r="AP106" s="152"/>
      <c r="AQ106" s="39"/>
      <c r="AR106" s="98" t="str">
        <f t="shared" si="17"/>
        <v/>
      </c>
    </row>
    <row r="107" spans="1:44"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214">
        <f>SUM('1. Maßnahmemonat M1:M37'!AS107)</f>
        <v>0</v>
      </c>
      <c r="J107" s="215" t="e">
        <f>COUNTIF(#REF!,"E")+COUNTIF(#REF!,"UE")+COUNTIF(#REF!,"K")</f>
        <v>#REF!</v>
      </c>
      <c r="K107" s="204" t="str">
        <f t="shared" si="12"/>
        <v/>
      </c>
      <c r="L107" s="205"/>
      <c r="M107" s="214">
        <f>SUM('1. Maßnahmemonat M1:M37'!AV107)</f>
        <v>0</v>
      </c>
      <c r="N107" s="215" t="e">
        <f>COUNTIF(#REF!,"E")+COUNTIF(#REF!,"UE")+COUNTIF(#REF!,"K")</f>
        <v>#REF!</v>
      </c>
      <c r="O107" s="204" t="str">
        <f t="shared" si="13"/>
        <v/>
      </c>
      <c r="P107" s="205"/>
      <c r="Q107" s="214">
        <f>SUM('1. Maßnahmemonat M1:M37'!AW107)</f>
        <v>0</v>
      </c>
      <c r="R107" s="215" t="e">
        <f>COUNTIF(#REF!,"E")+COUNTIF(#REF!,"UE")+COUNTIF(#REF!,"K")</f>
        <v>#REF!</v>
      </c>
      <c r="S107" s="204" t="str">
        <f t="shared" si="14"/>
        <v/>
      </c>
      <c r="T107" s="205"/>
      <c r="U107" s="214">
        <f>SUM('1. Maßnahmemonat M1:M37'!AX107)</f>
        <v>0</v>
      </c>
      <c r="V107" s="215" t="e">
        <f>COUNTIF(#REF!,"E")+COUNTIF(#REF!,"UE")+COUNTIF(#REF!,"K")</f>
        <v>#REF!</v>
      </c>
      <c r="W107" s="204" t="str">
        <f t="shared" si="15"/>
        <v/>
      </c>
      <c r="X107" s="205"/>
      <c r="Y107" s="214">
        <f>SUM('1. Maßnahmemonat M1:M37'!AT107)</f>
        <v>0</v>
      </c>
      <c r="Z107" s="215" t="e">
        <f>COUNTIF(#REF!,"E")+COUNTIF(#REF!,"UE")+COUNTIF(#REF!,"K")</f>
        <v>#REF!</v>
      </c>
      <c r="AA107" s="204" t="str">
        <f t="shared" si="16"/>
        <v/>
      </c>
      <c r="AB107" s="205"/>
      <c r="AC107" s="214">
        <f>SUM('1. Maßnahmemonat M1:M37'!AU107)</f>
        <v>0</v>
      </c>
      <c r="AD107" s="215" t="e">
        <f>COUNTIF(#REF!,"E")+COUNTIF(#REF!,"UE")+COUNTIF(#REF!,"K")</f>
        <v>#REF!</v>
      </c>
      <c r="AE107" s="227"/>
      <c r="AF107" s="228"/>
      <c r="AG107" s="228"/>
      <c r="AH107" s="228"/>
      <c r="AI107" s="228"/>
      <c r="AJ107" s="228"/>
      <c r="AK107" s="228"/>
      <c r="AL107" s="228"/>
      <c r="AM107" s="229"/>
      <c r="AN107" s="66" t="str">
        <f t="shared" si="5"/>
        <v/>
      </c>
      <c r="AO107" s="39"/>
      <c r="AP107" s="152"/>
      <c r="AQ107" s="39"/>
      <c r="AR107" s="98" t="str">
        <f t="shared" si="17"/>
        <v/>
      </c>
    </row>
    <row r="108" spans="1:44"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214">
        <f>SUM('1. Maßnahmemonat M1:M37'!AS108)</f>
        <v>0</v>
      </c>
      <c r="J108" s="215" t="e">
        <f>COUNTIF(#REF!,"E")+COUNTIF(#REF!,"UE")+COUNTIF(#REF!,"K")</f>
        <v>#REF!</v>
      </c>
      <c r="K108" s="204" t="str">
        <f t="shared" si="12"/>
        <v/>
      </c>
      <c r="L108" s="205"/>
      <c r="M108" s="214">
        <f>SUM('1. Maßnahmemonat M1:M37'!AV108)</f>
        <v>0</v>
      </c>
      <c r="N108" s="215" t="e">
        <f>COUNTIF(#REF!,"E")+COUNTIF(#REF!,"UE")+COUNTIF(#REF!,"K")</f>
        <v>#REF!</v>
      </c>
      <c r="O108" s="204" t="str">
        <f t="shared" si="13"/>
        <v/>
      </c>
      <c r="P108" s="205"/>
      <c r="Q108" s="214">
        <f>SUM('1. Maßnahmemonat M1:M37'!AW108)</f>
        <v>0</v>
      </c>
      <c r="R108" s="215" t="e">
        <f>COUNTIF(#REF!,"E")+COUNTIF(#REF!,"UE")+COUNTIF(#REF!,"K")</f>
        <v>#REF!</v>
      </c>
      <c r="S108" s="204" t="str">
        <f t="shared" si="14"/>
        <v/>
      </c>
      <c r="T108" s="205"/>
      <c r="U108" s="214">
        <f>SUM('1. Maßnahmemonat M1:M37'!AX108)</f>
        <v>0</v>
      </c>
      <c r="V108" s="215" t="e">
        <f>COUNTIF(#REF!,"E")+COUNTIF(#REF!,"UE")+COUNTIF(#REF!,"K")</f>
        <v>#REF!</v>
      </c>
      <c r="W108" s="204" t="str">
        <f t="shared" si="15"/>
        <v/>
      </c>
      <c r="X108" s="205"/>
      <c r="Y108" s="214">
        <f>SUM('1. Maßnahmemonat M1:M37'!AT108)</f>
        <v>0</v>
      </c>
      <c r="Z108" s="215" t="e">
        <f>COUNTIF(#REF!,"E")+COUNTIF(#REF!,"UE")+COUNTIF(#REF!,"K")</f>
        <v>#REF!</v>
      </c>
      <c r="AA108" s="204" t="str">
        <f t="shared" si="16"/>
        <v/>
      </c>
      <c r="AB108" s="205"/>
      <c r="AC108" s="214">
        <f>SUM('1. Maßnahmemonat M1:M37'!AU108)</f>
        <v>0</v>
      </c>
      <c r="AD108" s="215" t="e">
        <f>COUNTIF(#REF!,"E")+COUNTIF(#REF!,"UE")+COUNTIF(#REF!,"K")</f>
        <v>#REF!</v>
      </c>
      <c r="AE108" s="227"/>
      <c r="AF108" s="228"/>
      <c r="AG108" s="228"/>
      <c r="AH108" s="228"/>
      <c r="AI108" s="228"/>
      <c r="AJ108" s="228"/>
      <c r="AK108" s="228"/>
      <c r="AL108" s="228"/>
      <c r="AM108" s="229"/>
      <c r="AN108" s="66" t="str">
        <f t="shared" si="5"/>
        <v/>
      </c>
      <c r="AO108" s="39">
        <f>'M37'!AO108+'M37'!AP108</f>
        <v>0</v>
      </c>
      <c r="AP108" s="152"/>
      <c r="AQ108" s="39">
        <f>'M37'!AQ108+'M37'!AR108</f>
        <v>0</v>
      </c>
      <c r="AR108" s="98" t="str">
        <f t="shared" si="17"/>
        <v/>
      </c>
    </row>
    <row r="109" spans="1:44"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214">
        <f>SUM('1. Maßnahmemonat M1:M37'!AS109)</f>
        <v>0</v>
      </c>
      <c r="J109" s="215" t="e">
        <f>COUNTIF(#REF!,"E")+COUNTIF(#REF!,"UE")+COUNTIF(#REF!,"K")</f>
        <v>#REF!</v>
      </c>
      <c r="K109" s="204" t="str">
        <f t="shared" si="12"/>
        <v/>
      </c>
      <c r="L109" s="205"/>
      <c r="M109" s="214">
        <f>SUM('1. Maßnahmemonat M1:M37'!AV109)</f>
        <v>0</v>
      </c>
      <c r="N109" s="215" t="e">
        <f>COUNTIF(#REF!,"E")+COUNTIF(#REF!,"UE")+COUNTIF(#REF!,"K")</f>
        <v>#REF!</v>
      </c>
      <c r="O109" s="204" t="str">
        <f t="shared" si="13"/>
        <v/>
      </c>
      <c r="P109" s="205"/>
      <c r="Q109" s="214">
        <f>SUM('1. Maßnahmemonat M1:M37'!AW109)</f>
        <v>0</v>
      </c>
      <c r="R109" s="215" t="e">
        <f>COUNTIF(#REF!,"E")+COUNTIF(#REF!,"UE")+COUNTIF(#REF!,"K")</f>
        <v>#REF!</v>
      </c>
      <c r="S109" s="204" t="str">
        <f t="shared" si="14"/>
        <v/>
      </c>
      <c r="T109" s="205"/>
      <c r="U109" s="214">
        <f>SUM('1. Maßnahmemonat M1:M37'!AX109)</f>
        <v>0</v>
      </c>
      <c r="V109" s="215" t="e">
        <f>COUNTIF(#REF!,"E")+COUNTIF(#REF!,"UE")+COUNTIF(#REF!,"K")</f>
        <v>#REF!</v>
      </c>
      <c r="W109" s="204" t="str">
        <f t="shared" si="15"/>
        <v/>
      </c>
      <c r="X109" s="205"/>
      <c r="Y109" s="214">
        <f>SUM('1. Maßnahmemonat M1:M37'!AT109)</f>
        <v>0</v>
      </c>
      <c r="Z109" s="215" t="e">
        <f>COUNTIF(#REF!,"E")+COUNTIF(#REF!,"UE")+COUNTIF(#REF!,"K")</f>
        <v>#REF!</v>
      </c>
      <c r="AA109" s="204" t="str">
        <f t="shared" si="16"/>
        <v/>
      </c>
      <c r="AB109" s="205"/>
      <c r="AC109" s="214">
        <f>SUM('1. Maßnahmemonat M1:M37'!AU109)</f>
        <v>0</v>
      </c>
      <c r="AD109" s="215" t="e">
        <f>COUNTIF(#REF!,"E")+COUNTIF(#REF!,"UE")+COUNTIF(#REF!,"K")</f>
        <v>#REF!</v>
      </c>
      <c r="AE109" s="227"/>
      <c r="AF109" s="228"/>
      <c r="AG109" s="228"/>
      <c r="AH109" s="228"/>
      <c r="AI109" s="228"/>
      <c r="AJ109" s="228"/>
      <c r="AK109" s="228"/>
      <c r="AL109" s="228"/>
      <c r="AM109" s="229"/>
      <c r="AN109" s="66" t="str">
        <f t="shared" si="5"/>
        <v/>
      </c>
      <c r="AO109" s="39">
        <f>'M37'!AO109+'M37'!AP109</f>
        <v>0</v>
      </c>
      <c r="AP109" s="152"/>
      <c r="AQ109" s="39">
        <f>'M37'!AQ109+'M37'!AR109</f>
        <v>0</v>
      </c>
      <c r="AR109" s="98" t="str">
        <f t="shared" si="17"/>
        <v/>
      </c>
    </row>
    <row r="110" spans="1:44"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214">
        <f>SUM('1. Maßnahmemonat M1:M37'!AS110)</f>
        <v>0</v>
      </c>
      <c r="J110" s="215" t="e">
        <f>COUNTIF(#REF!,"E")+COUNTIF(#REF!,"UE")+COUNTIF(#REF!,"K")</f>
        <v>#REF!</v>
      </c>
      <c r="K110" s="204" t="str">
        <f t="shared" si="12"/>
        <v/>
      </c>
      <c r="L110" s="205"/>
      <c r="M110" s="214">
        <f>SUM('1. Maßnahmemonat M1:M37'!AV110)</f>
        <v>0</v>
      </c>
      <c r="N110" s="215" t="e">
        <f>COUNTIF(#REF!,"E")+COUNTIF(#REF!,"UE")+COUNTIF(#REF!,"K")</f>
        <v>#REF!</v>
      </c>
      <c r="O110" s="204" t="str">
        <f t="shared" si="13"/>
        <v/>
      </c>
      <c r="P110" s="205"/>
      <c r="Q110" s="214">
        <f>SUM('1. Maßnahmemonat M1:M37'!AW110)</f>
        <v>0</v>
      </c>
      <c r="R110" s="215" t="e">
        <f>COUNTIF(#REF!,"E")+COUNTIF(#REF!,"UE")+COUNTIF(#REF!,"K")</f>
        <v>#REF!</v>
      </c>
      <c r="S110" s="204" t="str">
        <f t="shared" si="14"/>
        <v/>
      </c>
      <c r="T110" s="205"/>
      <c r="U110" s="214">
        <f>SUM('1. Maßnahmemonat M1:M37'!AX110)</f>
        <v>0</v>
      </c>
      <c r="V110" s="215" t="e">
        <f>COUNTIF(#REF!,"E")+COUNTIF(#REF!,"UE")+COUNTIF(#REF!,"K")</f>
        <v>#REF!</v>
      </c>
      <c r="W110" s="204" t="str">
        <f t="shared" si="15"/>
        <v/>
      </c>
      <c r="X110" s="205"/>
      <c r="Y110" s="214">
        <f>SUM('1. Maßnahmemonat M1:M37'!AT110)</f>
        <v>0</v>
      </c>
      <c r="Z110" s="215" t="e">
        <f>COUNTIF(#REF!,"E")+COUNTIF(#REF!,"UE")+COUNTIF(#REF!,"K")</f>
        <v>#REF!</v>
      </c>
      <c r="AA110" s="204" t="str">
        <f t="shared" si="16"/>
        <v/>
      </c>
      <c r="AB110" s="205"/>
      <c r="AC110" s="214">
        <f>SUM('1. Maßnahmemonat M1:M37'!AU110)</f>
        <v>0</v>
      </c>
      <c r="AD110" s="215" t="e">
        <f>COUNTIF(#REF!,"E")+COUNTIF(#REF!,"UE")+COUNTIF(#REF!,"K")</f>
        <v>#REF!</v>
      </c>
      <c r="AE110" s="227"/>
      <c r="AF110" s="228"/>
      <c r="AG110" s="228"/>
      <c r="AH110" s="228"/>
      <c r="AI110" s="228"/>
      <c r="AJ110" s="228"/>
      <c r="AK110" s="228"/>
      <c r="AL110" s="228"/>
      <c r="AM110" s="229"/>
      <c r="AN110" s="66" t="str">
        <f t="shared" si="5"/>
        <v/>
      </c>
      <c r="AO110" s="39">
        <f>'M37'!AO110+'M37'!AP110</f>
        <v>0</v>
      </c>
      <c r="AP110" s="152"/>
      <c r="AQ110" s="39">
        <f>'M37'!AQ110+'M37'!AR110</f>
        <v>0</v>
      </c>
      <c r="AR110" s="98" t="str">
        <f t="shared" si="17"/>
        <v/>
      </c>
    </row>
    <row r="111" spans="1:44"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214">
        <f>SUM('1. Maßnahmemonat M1:M37'!AS111)</f>
        <v>0</v>
      </c>
      <c r="J111" s="215" t="e">
        <f>COUNTIF(#REF!,"E")+COUNTIF(#REF!,"UE")+COUNTIF(#REF!,"K")</f>
        <v>#REF!</v>
      </c>
      <c r="K111" s="204" t="str">
        <f t="shared" si="12"/>
        <v/>
      </c>
      <c r="L111" s="205"/>
      <c r="M111" s="214">
        <f>SUM('1. Maßnahmemonat M1:M37'!AV111)</f>
        <v>0</v>
      </c>
      <c r="N111" s="215" t="e">
        <f>COUNTIF(#REF!,"E")+COUNTIF(#REF!,"UE")+COUNTIF(#REF!,"K")</f>
        <v>#REF!</v>
      </c>
      <c r="O111" s="204" t="str">
        <f t="shared" si="13"/>
        <v/>
      </c>
      <c r="P111" s="205"/>
      <c r="Q111" s="214">
        <f>SUM('1. Maßnahmemonat M1:M37'!AW111)</f>
        <v>0</v>
      </c>
      <c r="R111" s="215" t="e">
        <f>COUNTIF(#REF!,"E")+COUNTIF(#REF!,"UE")+COUNTIF(#REF!,"K")</f>
        <v>#REF!</v>
      </c>
      <c r="S111" s="204" t="str">
        <f t="shared" si="14"/>
        <v/>
      </c>
      <c r="T111" s="205"/>
      <c r="U111" s="214">
        <f>SUM('1. Maßnahmemonat M1:M37'!AX111)</f>
        <v>0</v>
      </c>
      <c r="V111" s="215" t="e">
        <f>COUNTIF(#REF!,"E")+COUNTIF(#REF!,"UE")+COUNTIF(#REF!,"K")</f>
        <v>#REF!</v>
      </c>
      <c r="W111" s="204" t="str">
        <f t="shared" si="15"/>
        <v/>
      </c>
      <c r="X111" s="205"/>
      <c r="Y111" s="214">
        <f>SUM('1. Maßnahmemonat M1:M37'!AT111)</f>
        <v>0</v>
      </c>
      <c r="Z111" s="215" t="e">
        <f>COUNTIF(#REF!,"E")+COUNTIF(#REF!,"UE")+COUNTIF(#REF!,"K")</f>
        <v>#REF!</v>
      </c>
      <c r="AA111" s="204" t="str">
        <f t="shared" si="16"/>
        <v/>
      </c>
      <c r="AB111" s="205"/>
      <c r="AC111" s="214">
        <f>SUM('1. Maßnahmemonat M1:M37'!AU111)</f>
        <v>0</v>
      </c>
      <c r="AD111" s="215" t="e">
        <f>COUNTIF(#REF!,"E")+COUNTIF(#REF!,"UE")+COUNTIF(#REF!,"K")</f>
        <v>#REF!</v>
      </c>
      <c r="AE111" s="227"/>
      <c r="AF111" s="228"/>
      <c r="AG111" s="228"/>
      <c r="AH111" s="228"/>
      <c r="AI111" s="228"/>
      <c r="AJ111" s="228"/>
      <c r="AK111" s="228"/>
      <c r="AL111" s="228"/>
      <c r="AM111" s="229"/>
      <c r="AN111" s="66" t="str">
        <f t="shared" si="5"/>
        <v/>
      </c>
      <c r="AO111" s="39">
        <f>'M37'!AO111+'M37'!AP111</f>
        <v>0</v>
      </c>
      <c r="AP111" s="152"/>
      <c r="AQ111" s="39">
        <f>'M37'!AQ111+'M37'!AR111</f>
        <v>0</v>
      </c>
      <c r="AR111" s="98" t="str">
        <f t="shared" si="17"/>
        <v/>
      </c>
    </row>
    <row r="112" spans="1:44"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214">
        <f>SUM('1. Maßnahmemonat M1:M37'!AS112)</f>
        <v>0</v>
      </c>
      <c r="J112" s="215" t="e">
        <f>COUNTIF(#REF!,"E")+COUNTIF(#REF!,"UE")+COUNTIF(#REF!,"K")</f>
        <v>#REF!</v>
      </c>
      <c r="K112" s="204" t="str">
        <f t="shared" si="12"/>
        <v/>
      </c>
      <c r="L112" s="205"/>
      <c r="M112" s="214">
        <f>SUM('1. Maßnahmemonat M1:M37'!AV112)</f>
        <v>0</v>
      </c>
      <c r="N112" s="215" t="e">
        <f>COUNTIF(#REF!,"E")+COUNTIF(#REF!,"UE")+COUNTIF(#REF!,"K")</f>
        <v>#REF!</v>
      </c>
      <c r="O112" s="204" t="str">
        <f t="shared" si="13"/>
        <v/>
      </c>
      <c r="P112" s="205"/>
      <c r="Q112" s="214">
        <f>SUM('1. Maßnahmemonat M1:M37'!AW112)</f>
        <v>0</v>
      </c>
      <c r="R112" s="215" t="e">
        <f>COUNTIF(#REF!,"E")+COUNTIF(#REF!,"UE")+COUNTIF(#REF!,"K")</f>
        <v>#REF!</v>
      </c>
      <c r="S112" s="204" t="str">
        <f t="shared" si="14"/>
        <v/>
      </c>
      <c r="T112" s="205"/>
      <c r="U112" s="214">
        <f>SUM('1. Maßnahmemonat M1:M37'!AX112)</f>
        <v>0</v>
      </c>
      <c r="V112" s="215" t="e">
        <f>COUNTIF(#REF!,"E")+COUNTIF(#REF!,"UE")+COUNTIF(#REF!,"K")</f>
        <v>#REF!</v>
      </c>
      <c r="W112" s="204" t="str">
        <f t="shared" si="15"/>
        <v/>
      </c>
      <c r="X112" s="205"/>
      <c r="Y112" s="214">
        <f>SUM('1. Maßnahmemonat M1:M37'!AT112)</f>
        <v>0</v>
      </c>
      <c r="Z112" s="215" t="e">
        <f>COUNTIF(#REF!,"E")+COUNTIF(#REF!,"UE")+COUNTIF(#REF!,"K")</f>
        <v>#REF!</v>
      </c>
      <c r="AA112" s="204" t="str">
        <f t="shared" si="16"/>
        <v/>
      </c>
      <c r="AB112" s="205"/>
      <c r="AC112" s="214">
        <f>SUM('1. Maßnahmemonat M1:M37'!AU112)</f>
        <v>0</v>
      </c>
      <c r="AD112" s="215" t="e">
        <f>COUNTIF(#REF!,"E")+COUNTIF(#REF!,"UE")+COUNTIF(#REF!,"K")</f>
        <v>#REF!</v>
      </c>
      <c r="AE112" s="227"/>
      <c r="AF112" s="228"/>
      <c r="AG112" s="228"/>
      <c r="AH112" s="228"/>
      <c r="AI112" s="228"/>
      <c r="AJ112" s="228"/>
      <c r="AK112" s="228"/>
      <c r="AL112" s="228"/>
      <c r="AM112" s="229"/>
      <c r="AN112" s="66" t="str">
        <f t="shared" si="5"/>
        <v/>
      </c>
      <c r="AO112" s="39">
        <f>'M37'!AO112+'M37'!AP112</f>
        <v>0</v>
      </c>
      <c r="AP112" s="152"/>
      <c r="AQ112" s="39">
        <f>'M37'!AQ112+'M37'!AR112</f>
        <v>0</v>
      </c>
      <c r="AR112" s="98" t="str">
        <f t="shared" si="17"/>
        <v/>
      </c>
    </row>
    <row r="113" spans="1:47"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214">
        <f>SUM('1. Maßnahmemonat M1:M37'!AS113)</f>
        <v>0</v>
      </c>
      <c r="J113" s="215" t="e">
        <f>COUNTIF(#REF!,"E")+COUNTIF(#REF!,"UE")+COUNTIF(#REF!,"K")</f>
        <v>#REF!</v>
      </c>
      <c r="K113" s="204" t="str">
        <f t="shared" si="12"/>
        <v/>
      </c>
      <c r="L113" s="205"/>
      <c r="M113" s="214">
        <f>SUM('1. Maßnahmemonat M1:M37'!AV113)</f>
        <v>0</v>
      </c>
      <c r="N113" s="215" t="e">
        <f>COUNTIF(#REF!,"E")+COUNTIF(#REF!,"UE")+COUNTIF(#REF!,"K")</f>
        <v>#REF!</v>
      </c>
      <c r="O113" s="204" t="str">
        <f t="shared" si="13"/>
        <v/>
      </c>
      <c r="P113" s="205"/>
      <c r="Q113" s="214">
        <f>SUM('1. Maßnahmemonat M1:M37'!AW113)</f>
        <v>0</v>
      </c>
      <c r="R113" s="215" t="e">
        <f>COUNTIF(#REF!,"E")+COUNTIF(#REF!,"UE")+COUNTIF(#REF!,"K")</f>
        <v>#REF!</v>
      </c>
      <c r="S113" s="204" t="str">
        <f t="shared" si="14"/>
        <v/>
      </c>
      <c r="T113" s="205"/>
      <c r="U113" s="214">
        <f>SUM('1. Maßnahmemonat M1:M37'!AX113)</f>
        <v>0</v>
      </c>
      <c r="V113" s="215" t="e">
        <f>COUNTIF(#REF!,"E")+COUNTIF(#REF!,"UE")+COUNTIF(#REF!,"K")</f>
        <v>#REF!</v>
      </c>
      <c r="W113" s="204" t="str">
        <f t="shared" si="15"/>
        <v/>
      </c>
      <c r="X113" s="205"/>
      <c r="Y113" s="214">
        <f>SUM('1. Maßnahmemonat M1:M37'!AT113)</f>
        <v>0</v>
      </c>
      <c r="Z113" s="215" t="e">
        <f>COUNTIF(#REF!,"E")+COUNTIF(#REF!,"UE")+COUNTIF(#REF!,"K")</f>
        <v>#REF!</v>
      </c>
      <c r="AA113" s="204" t="str">
        <f t="shared" si="16"/>
        <v/>
      </c>
      <c r="AB113" s="205"/>
      <c r="AC113" s="214">
        <f>SUM('1. Maßnahmemonat M1:M37'!AU113)</f>
        <v>0</v>
      </c>
      <c r="AD113" s="215" t="e">
        <f>COUNTIF(#REF!,"E")+COUNTIF(#REF!,"UE")+COUNTIF(#REF!,"K")</f>
        <v>#REF!</v>
      </c>
      <c r="AE113" s="227"/>
      <c r="AF113" s="228"/>
      <c r="AG113" s="228"/>
      <c r="AH113" s="228"/>
      <c r="AI113" s="228"/>
      <c r="AJ113" s="228"/>
      <c r="AK113" s="228"/>
      <c r="AL113" s="228"/>
      <c r="AM113" s="229"/>
      <c r="AN113" s="148" t="str">
        <f t="shared" si="5"/>
        <v/>
      </c>
      <c r="AO113" s="39">
        <f>'M37'!AO113+'M37'!AP113</f>
        <v>0</v>
      </c>
      <c r="AP113" s="152"/>
      <c r="AQ113" s="39">
        <f>'M37'!AQ113+'M37'!AR113</f>
        <v>0</v>
      </c>
      <c r="AR113" s="98" t="str">
        <f t="shared" si="17"/>
        <v/>
      </c>
    </row>
    <row r="114" spans="1:47" x14ac:dyDescent="0.2">
      <c r="I114" s="1"/>
      <c r="J114" s="1"/>
      <c r="K114" s="1"/>
      <c r="L114" s="1"/>
      <c r="M114" s="1"/>
      <c r="N114" s="1"/>
      <c r="O114" s="1"/>
      <c r="P114" s="1"/>
      <c r="Q114" s="1"/>
      <c r="R114" s="1"/>
      <c r="S114" s="1"/>
      <c r="T114" s="1"/>
      <c r="U114" s="1"/>
      <c r="V114" s="1"/>
      <c r="W114" s="1"/>
      <c r="X114" s="1"/>
      <c r="Y114" s="1"/>
      <c r="Z114" s="1"/>
      <c r="AL114" s="145"/>
      <c r="AM114" s="145"/>
      <c r="AN114" s="146"/>
      <c r="AO114" s="17"/>
      <c r="AP114" s="17"/>
      <c r="AQ114" s="17"/>
      <c r="AR114" s="17"/>
      <c r="AS114" s="145"/>
      <c r="AT114" s="145"/>
      <c r="AU114" s="145"/>
    </row>
    <row r="115" spans="1:47" x14ac:dyDescent="0.2">
      <c r="I115" s="1"/>
      <c r="J115" s="1"/>
      <c r="K115" s="1"/>
      <c r="L115" s="1"/>
      <c r="M115" s="1"/>
      <c r="N115" s="1"/>
      <c r="O115" s="1"/>
      <c r="P115" s="1"/>
      <c r="Q115" s="1"/>
      <c r="R115" s="1"/>
      <c r="S115" s="1"/>
      <c r="T115" s="1"/>
      <c r="U115" s="1"/>
      <c r="V115" s="1"/>
      <c r="W115" s="1"/>
      <c r="X115" s="1"/>
      <c r="Y115" s="1"/>
      <c r="Z115" s="1"/>
      <c r="AE115" s="60"/>
      <c r="AL115" s="145"/>
      <c r="AM115" s="145"/>
      <c r="AN115" s="147"/>
      <c r="AO115" s="6"/>
      <c r="AP115" s="6"/>
      <c r="AQ115" s="6"/>
      <c r="AR115" s="6"/>
      <c r="AS115" s="145"/>
      <c r="AT115" s="145"/>
      <c r="AU115" s="145"/>
    </row>
    <row r="116" spans="1:47" x14ac:dyDescent="0.2">
      <c r="I116" s="1"/>
      <c r="J116" s="1"/>
      <c r="K116" s="1"/>
      <c r="L116" s="1"/>
      <c r="M116" s="1"/>
      <c r="N116" s="1"/>
      <c r="O116" s="1"/>
      <c r="P116" s="1"/>
      <c r="Q116" s="1"/>
      <c r="R116" s="1"/>
      <c r="S116" s="1"/>
      <c r="T116" s="1"/>
      <c r="U116" s="1"/>
      <c r="V116" s="1"/>
      <c r="W116" s="1"/>
      <c r="X116" s="1"/>
      <c r="Y116" s="1"/>
      <c r="Z116" s="1"/>
      <c r="AL116" s="145"/>
      <c r="AM116" s="145"/>
      <c r="AN116" s="147"/>
      <c r="AO116" s="99"/>
      <c r="AP116" s="99"/>
      <c r="AQ116" s="99"/>
      <c r="AR116" s="99"/>
      <c r="AS116" s="145"/>
      <c r="AT116" s="145"/>
      <c r="AU116" s="145"/>
    </row>
    <row r="117" spans="1:47" x14ac:dyDescent="0.2">
      <c r="I117" s="1"/>
      <c r="J117" s="1"/>
      <c r="K117" s="1"/>
      <c r="L117" s="1"/>
      <c r="M117" s="1"/>
      <c r="N117" s="1"/>
      <c r="O117" s="1"/>
      <c r="P117" s="1"/>
      <c r="Q117" s="1"/>
      <c r="R117" s="1"/>
      <c r="S117" s="1"/>
      <c r="T117" s="1"/>
      <c r="U117" s="1"/>
      <c r="V117" s="1"/>
      <c r="W117" s="1"/>
      <c r="X117" s="1"/>
      <c r="Y117" s="1"/>
      <c r="Z117" s="1"/>
      <c r="AL117" s="145"/>
      <c r="AM117" s="145"/>
      <c r="AN117" s="147"/>
      <c r="AO117" s="99"/>
      <c r="AP117" s="99"/>
      <c r="AQ117" s="99"/>
      <c r="AR117" s="99"/>
      <c r="AS117" s="145"/>
      <c r="AT117" s="145"/>
      <c r="AU117" s="145"/>
    </row>
    <row r="118" spans="1:47" x14ac:dyDescent="0.2">
      <c r="I118" s="1"/>
      <c r="J118" s="1"/>
      <c r="K118" s="1"/>
      <c r="L118" s="1"/>
      <c r="M118" s="1"/>
      <c r="N118" s="1"/>
      <c r="O118" s="1"/>
      <c r="P118" s="1"/>
      <c r="Q118" s="1"/>
      <c r="R118" s="1"/>
      <c r="S118" s="1"/>
      <c r="T118" s="1"/>
      <c r="U118" s="1"/>
      <c r="V118" s="1"/>
      <c r="W118" s="1"/>
      <c r="X118" s="1"/>
      <c r="Y118" s="1"/>
      <c r="Z118" s="1"/>
      <c r="AL118" s="145"/>
      <c r="AM118" s="145"/>
      <c r="AN118" s="147"/>
      <c r="AO118" s="99"/>
      <c r="AP118" s="99"/>
      <c r="AQ118" s="99"/>
      <c r="AR118" s="99"/>
      <c r="AS118" s="145"/>
      <c r="AT118" s="145"/>
      <c r="AU118" s="145"/>
    </row>
    <row r="119" spans="1:47" x14ac:dyDescent="0.2">
      <c r="I119" s="1"/>
      <c r="J119" s="1"/>
      <c r="K119" s="1"/>
      <c r="L119" s="1"/>
      <c r="M119" s="1"/>
      <c r="N119" s="1"/>
      <c r="O119" s="1"/>
      <c r="P119" s="1"/>
      <c r="Q119" s="1"/>
      <c r="R119" s="1"/>
      <c r="S119" s="1"/>
      <c r="T119" s="1"/>
      <c r="U119" s="1"/>
      <c r="V119" s="1"/>
      <c r="W119" s="1"/>
      <c r="X119" s="1"/>
      <c r="Y119" s="1"/>
      <c r="Z119" s="1"/>
      <c r="AL119" s="145"/>
      <c r="AM119" s="145"/>
      <c r="AN119" s="145"/>
      <c r="AO119" s="145"/>
      <c r="AP119" s="145"/>
      <c r="AQ119" s="145"/>
      <c r="AR119" s="145"/>
      <c r="AS119" s="145"/>
      <c r="AT119" s="145"/>
      <c r="AU119" s="145"/>
    </row>
    <row r="120" spans="1:47" x14ac:dyDescent="0.2">
      <c r="I120" s="1"/>
      <c r="J120" s="1"/>
      <c r="K120" s="1"/>
      <c r="L120" s="1"/>
      <c r="M120" s="1"/>
      <c r="N120" s="1"/>
      <c r="O120" s="1"/>
      <c r="P120" s="1"/>
      <c r="Q120" s="1"/>
      <c r="R120" s="1"/>
      <c r="S120" s="1"/>
      <c r="T120" s="1"/>
      <c r="U120" s="1"/>
      <c r="V120" s="1"/>
      <c r="W120" s="1"/>
      <c r="X120" s="1"/>
      <c r="Y120" s="1"/>
      <c r="Z120" s="1"/>
      <c r="AL120" s="145"/>
      <c r="AM120" s="145"/>
      <c r="AN120" s="145"/>
      <c r="AO120" s="145"/>
      <c r="AP120" s="145"/>
      <c r="AQ120" s="145"/>
      <c r="AR120" s="145"/>
      <c r="AS120" s="145"/>
      <c r="AT120" s="145"/>
      <c r="AU120" s="145"/>
    </row>
    <row r="121" spans="1:47" x14ac:dyDescent="0.2">
      <c r="I121" s="1"/>
      <c r="J121" s="1"/>
      <c r="K121" s="1"/>
      <c r="L121" s="1"/>
      <c r="M121" s="1"/>
      <c r="N121" s="1"/>
      <c r="O121" s="1"/>
      <c r="P121" s="1"/>
      <c r="Q121" s="1"/>
      <c r="R121" s="1"/>
      <c r="S121" s="1"/>
      <c r="T121" s="1"/>
      <c r="U121" s="1"/>
      <c r="V121" s="1"/>
      <c r="W121" s="1"/>
      <c r="X121" s="1"/>
      <c r="Y121" s="1"/>
      <c r="Z121" s="1"/>
      <c r="AL121" s="145"/>
      <c r="AM121" s="145"/>
      <c r="AN121" s="146"/>
      <c r="AO121" s="17"/>
      <c r="AP121" s="17"/>
      <c r="AQ121" s="17"/>
      <c r="AR121" s="17"/>
      <c r="AS121" s="145"/>
      <c r="AT121" s="145"/>
      <c r="AU121" s="145"/>
    </row>
    <row r="122" spans="1:47" x14ac:dyDescent="0.2">
      <c r="I122" s="1"/>
      <c r="J122" s="1"/>
      <c r="K122" s="1"/>
      <c r="L122" s="1"/>
      <c r="M122" s="1"/>
      <c r="N122" s="1"/>
      <c r="O122" s="1"/>
      <c r="P122" s="1"/>
      <c r="Q122" s="1"/>
      <c r="R122" s="1"/>
      <c r="S122" s="1"/>
      <c r="T122" s="1"/>
      <c r="U122" s="1"/>
      <c r="V122" s="1"/>
      <c r="W122" s="1"/>
      <c r="X122" s="1"/>
      <c r="Y122" s="1"/>
      <c r="Z122" s="1"/>
    </row>
    <row r="123" spans="1:47" x14ac:dyDescent="0.2">
      <c r="I123" s="1"/>
      <c r="J123" s="1"/>
      <c r="K123" s="1"/>
      <c r="L123" s="1"/>
      <c r="M123" s="1"/>
      <c r="N123" s="1"/>
      <c r="O123" s="1"/>
      <c r="P123" s="1"/>
      <c r="Q123" s="1"/>
      <c r="R123" s="1"/>
      <c r="S123" s="1"/>
      <c r="T123" s="1"/>
      <c r="U123" s="1"/>
      <c r="V123" s="1"/>
      <c r="W123" s="1"/>
      <c r="X123" s="1"/>
      <c r="Y123" s="1"/>
      <c r="Z123" s="1"/>
    </row>
    <row r="124" spans="1:47" x14ac:dyDescent="0.2">
      <c r="I124" s="1"/>
      <c r="J124" s="1"/>
      <c r="K124" s="1"/>
      <c r="L124" s="1"/>
      <c r="M124" s="1"/>
      <c r="N124" s="1"/>
      <c r="O124" s="1"/>
      <c r="P124" s="1"/>
      <c r="Q124" s="1"/>
      <c r="R124" s="1"/>
      <c r="S124" s="1"/>
      <c r="T124" s="1"/>
      <c r="U124" s="1"/>
      <c r="V124" s="1"/>
      <c r="W124" s="1"/>
      <c r="X124" s="1"/>
      <c r="Y124" s="1"/>
      <c r="Z124" s="1"/>
    </row>
    <row r="125" spans="1:47" x14ac:dyDescent="0.2">
      <c r="I125" s="1"/>
      <c r="J125" s="1"/>
      <c r="K125" s="1"/>
      <c r="L125" s="1"/>
      <c r="M125" s="1"/>
      <c r="N125" s="1"/>
      <c r="O125" s="1"/>
      <c r="P125" s="1"/>
      <c r="Q125" s="1"/>
      <c r="R125" s="1"/>
      <c r="S125" s="1"/>
      <c r="T125" s="1"/>
      <c r="U125" s="1"/>
      <c r="V125" s="1"/>
      <c r="W125" s="1"/>
      <c r="X125" s="1"/>
      <c r="Y125" s="1"/>
      <c r="Z125" s="1"/>
    </row>
    <row r="126" spans="1:47" x14ac:dyDescent="0.2">
      <c r="I126" s="1"/>
      <c r="J126" s="1"/>
      <c r="K126" s="1"/>
      <c r="L126" s="1"/>
      <c r="M126" s="1"/>
      <c r="N126" s="1"/>
      <c r="O126" s="1"/>
      <c r="P126" s="1"/>
      <c r="Q126" s="1"/>
      <c r="R126" s="1"/>
      <c r="S126" s="1"/>
      <c r="T126" s="1"/>
      <c r="U126" s="1"/>
      <c r="V126" s="1"/>
      <c r="W126" s="1"/>
      <c r="X126" s="1"/>
      <c r="Y126" s="1"/>
      <c r="Z126" s="1"/>
    </row>
    <row r="127" spans="1:47" x14ac:dyDescent="0.2">
      <c r="I127" s="1"/>
      <c r="J127" s="1"/>
      <c r="K127" s="1"/>
      <c r="L127" s="1"/>
      <c r="M127" s="1"/>
      <c r="N127" s="1"/>
      <c r="O127" s="1"/>
      <c r="P127" s="1"/>
      <c r="Q127" s="1"/>
      <c r="R127" s="1"/>
      <c r="S127" s="1"/>
      <c r="T127" s="1"/>
      <c r="U127" s="1"/>
      <c r="V127" s="1"/>
      <c r="W127" s="1"/>
      <c r="X127" s="1"/>
      <c r="Y127" s="1"/>
      <c r="Z127" s="1"/>
    </row>
    <row r="128" spans="1:47" x14ac:dyDescent="0.2">
      <c r="I128" s="1"/>
      <c r="J128" s="1"/>
      <c r="K128" s="1"/>
      <c r="L128" s="1"/>
      <c r="M128" s="1"/>
      <c r="N128" s="1"/>
      <c r="O128" s="1"/>
      <c r="P128" s="1"/>
      <c r="Q128" s="1"/>
      <c r="R128" s="1"/>
      <c r="S128" s="1"/>
      <c r="T128" s="1"/>
      <c r="U128" s="1"/>
      <c r="V128" s="1"/>
      <c r="W128" s="1"/>
      <c r="X128" s="1"/>
      <c r="Y128" s="1"/>
      <c r="Z128" s="1"/>
    </row>
    <row r="129" spans="9:26" x14ac:dyDescent="0.2">
      <c r="I129" s="1"/>
      <c r="J129" s="1"/>
      <c r="K129" s="1"/>
      <c r="L129" s="1"/>
      <c r="M129" s="1"/>
      <c r="N129" s="1"/>
      <c r="O129" s="1"/>
      <c r="P129" s="1"/>
      <c r="Q129" s="1"/>
      <c r="R129" s="1"/>
      <c r="S129" s="1"/>
      <c r="T129" s="1"/>
      <c r="U129" s="1"/>
      <c r="V129" s="1"/>
      <c r="W129" s="1"/>
      <c r="X129" s="1"/>
      <c r="Y129" s="1"/>
      <c r="Z129" s="1"/>
    </row>
    <row r="130" spans="9:26" x14ac:dyDescent="0.2">
      <c r="I130" s="1"/>
      <c r="J130" s="1"/>
      <c r="K130" s="1"/>
      <c r="L130" s="1"/>
      <c r="M130" s="1"/>
      <c r="N130" s="1"/>
      <c r="O130" s="1"/>
      <c r="P130" s="1"/>
      <c r="Q130" s="1"/>
      <c r="R130" s="1"/>
      <c r="S130" s="1"/>
      <c r="T130" s="1"/>
      <c r="U130" s="1"/>
      <c r="V130" s="1"/>
      <c r="W130" s="1"/>
      <c r="X130" s="1"/>
      <c r="Y130" s="1"/>
      <c r="Z130" s="1"/>
    </row>
  </sheetData>
  <sheetProtection sheet="1" objects="1" scenarios="1"/>
  <mergeCells count="1231">
    <mergeCell ref="AE110:AM110"/>
    <mergeCell ref="AE111:AM111"/>
    <mergeCell ref="AE112:AM112"/>
    <mergeCell ref="AE113:AM113"/>
    <mergeCell ref="AE106:AM106"/>
    <mergeCell ref="AE107:AM107"/>
    <mergeCell ref="AE108:AM108"/>
    <mergeCell ref="AE109:AM109"/>
    <mergeCell ref="AE102:AM102"/>
    <mergeCell ref="AE103:AM103"/>
    <mergeCell ref="AE104:AM104"/>
    <mergeCell ref="AE105:AM105"/>
    <mergeCell ref="AE98:AM98"/>
    <mergeCell ref="AE99:AM99"/>
    <mergeCell ref="AE100:AM100"/>
    <mergeCell ref="AE101:AM101"/>
    <mergeCell ref="AE94:AM94"/>
    <mergeCell ref="AE95:AM95"/>
    <mergeCell ref="AE96:AM96"/>
    <mergeCell ref="AE97:AM97"/>
    <mergeCell ref="AE90:AM90"/>
    <mergeCell ref="AE91:AM91"/>
    <mergeCell ref="AE92:AM92"/>
    <mergeCell ref="AE93:AM93"/>
    <mergeCell ref="AE86:AM86"/>
    <mergeCell ref="AE87:AM87"/>
    <mergeCell ref="AE88:AM88"/>
    <mergeCell ref="AE89:AM89"/>
    <mergeCell ref="AE82:AM82"/>
    <mergeCell ref="AE83:AM83"/>
    <mergeCell ref="AE84:AM84"/>
    <mergeCell ref="AE85:AM85"/>
    <mergeCell ref="AE78:AM78"/>
    <mergeCell ref="AE79:AM79"/>
    <mergeCell ref="AE80:AM80"/>
    <mergeCell ref="AE81:AM81"/>
    <mergeCell ref="AE74:AM74"/>
    <mergeCell ref="AE75:AM75"/>
    <mergeCell ref="AE76:AM76"/>
    <mergeCell ref="AE77:AM77"/>
    <mergeCell ref="AE70:AM70"/>
    <mergeCell ref="AE71:AM71"/>
    <mergeCell ref="AE72:AM72"/>
    <mergeCell ref="AE73:AM73"/>
    <mergeCell ref="AE66:AM66"/>
    <mergeCell ref="AE67:AM67"/>
    <mergeCell ref="AE68:AM68"/>
    <mergeCell ref="AE69:AM69"/>
    <mergeCell ref="AE62:AM62"/>
    <mergeCell ref="AE63:AM63"/>
    <mergeCell ref="AE64:AM64"/>
    <mergeCell ref="AE65:AM65"/>
    <mergeCell ref="AE58:AM58"/>
    <mergeCell ref="AE59:AM59"/>
    <mergeCell ref="AE60:AM60"/>
    <mergeCell ref="AE61:AM61"/>
    <mergeCell ref="AE54:AM54"/>
    <mergeCell ref="AE55:AM55"/>
    <mergeCell ref="AE56:AM56"/>
    <mergeCell ref="AE57:AM57"/>
    <mergeCell ref="AE50:AM50"/>
    <mergeCell ref="AE51:AM51"/>
    <mergeCell ref="AE52:AM52"/>
    <mergeCell ref="AE53:AM53"/>
    <mergeCell ref="AE46:AM46"/>
    <mergeCell ref="AE47:AM47"/>
    <mergeCell ref="AE48:AM48"/>
    <mergeCell ref="AE49:AM49"/>
    <mergeCell ref="AE42:AM42"/>
    <mergeCell ref="AE43:AM43"/>
    <mergeCell ref="AE44:AM44"/>
    <mergeCell ref="AE45:AM45"/>
    <mergeCell ref="AE38:AM38"/>
    <mergeCell ref="AE39:AM39"/>
    <mergeCell ref="AE40:AM40"/>
    <mergeCell ref="AE41:AM41"/>
    <mergeCell ref="AE34:AM34"/>
    <mergeCell ref="AE35:AM35"/>
    <mergeCell ref="AE36:AM36"/>
    <mergeCell ref="AE37:AM37"/>
    <mergeCell ref="AE18:AM18"/>
    <mergeCell ref="AE19:AM19"/>
    <mergeCell ref="AE20:AM20"/>
    <mergeCell ref="AE21:AM21"/>
    <mergeCell ref="AE30:AM30"/>
    <mergeCell ref="AE31:AM31"/>
    <mergeCell ref="AE26:AM26"/>
    <mergeCell ref="AE27:AM27"/>
    <mergeCell ref="AE28:AM28"/>
    <mergeCell ref="AE29:AM29"/>
    <mergeCell ref="Q96:R96"/>
    <mergeCell ref="Q97:R97"/>
    <mergeCell ref="Q98:R98"/>
    <mergeCell ref="Q99:R99"/>
    <mergeCell ref="AE22:AM22"/>
    <mergeCell ref="AE23:AM23"/>
    <mergeCell ref="AE24:AM24"/>
    <mergeCell ref="AE25:AM25"/>
    <mergeCell ref="AE32:AM32"/>
    <mergeCell ref="AE33:AM33"/>
    <mergeCell ref="S80:T80"/>
    <mergeCell ref="S81:T81"/>
    <mergeCell ref="S82:T82"/>
    <mergeCell ref="S88:T88"/>
    <mergeCell ref="U92:V92"/>
    <mergeCell ref="U86:V86"/>
    <mergeCell ref="U87:V87"/>
    <mergeCell ref="U88:V88"/>
    <mergeCell ref="U89:V89"/>
    <mergeCell ref="U97:V97"/>
    <mergeCell ref="U98:V98"/>
    <mergeCell ref="U99:V99"/>
    <mergeCell ref="Q107:R107"/>
    <mergeCell ref="Q100:R100"/>
    <mergeCell ref="Q101:R101"/>
    <mergeCell ref="Q102:R102"/>
    <mergeCell ref="Q103:R103"/>
    <mergeCell ref="AE14:AM14"/>
    <mergeCell ref="AE15:AM15"/>
    <mergeCell ref="AE16:AM16"/>
    <mergeCell ref="AE17:AM17"/>
    <mergeCell ref="Q104:R104"/>
    <mergeCell ref="Q92:R92"/>
    <mergeCell ref="Q93:R93"/>
    <mergeCell ref="Q94:R94"/>
    <mergeCell ref="Q95:R95"/>
    <mergeCell ref="Q88:R88"/>
    <mergeCell ref="Q89:R89"/>
    <mergeCell ref="Q90:R90"/>
    <mergeCell ref="Q91:R91"/>
    <mergeCell ref="Q84:R84"/>
    <mergeCell ref="Q85:R85"/>
    <mergeCell ref="Q86:R86"/>
    <mergeCell ref="Q87:R87"/>
    <mergeCell ref="Q80:R80"/>
    <mergeCell ref="Q81:R81"/>
    <mergeCell ref="Q82:R82"/>
    <mergeCell ref="Q83:R83"/>
    <mergeCell ref="Q76:R76"/>
    <mergeCell ref="Q77:R77"/>
    <mergeCell ref="Q78:R78"/>
    <mergeCell ref="Q79:R79"/>
    <mergeCell ref="U90:V90"/>
    <mergeCell ref="U91:V91"/>
    <mergeCell ref="W107:X107"/>
    <mergeCell ref="U106:V106"/>
    <mergeCell ref="U107:V107"/>
    <mergeCell ref="U104:V104"/>
    <mergeCell ref="U105:V105"/>
    <mergeCell ref="W103:X103"/>
    <mergeCell ref="W104:X104"/>
    <mergeCell ref="W105:X105"/>
    <mergeCell ref="W106:X106"/>
    <mergeCell ref="W99:X99"/>
    <mergeCell ref="W100:X100"/>
    <mergeCell ref="W101:X101"/>
    <mergeCell ref="W102:X102"/>
    <mergeCell ref="W95:X95"/>
    <mergeCell ref="W96:X96"/>
    <mergeCell ref="W97:X97"/>
    <mergeCell ref="W98:X98"/>
    <mergeCell ref="W80:X80"/>
    <mergeCell ref="W81:X81"/>
    <mergeCell ref="W87:X87"/>
    <mergeCell ref="W88:X88"/>
    <mergeCell ref="W89:X89"/>
    <mergeCell ref="W90:X90"/>
    <mergeCell ref="W83:X83"/>
    <mergeCell ref="W84:X84"/>
    <mergeCell ref="W85:X85"/>
    <mergeCell ref="W86:X86"/>
    <mergeCell ref="W82:X82"/>
    <mergeCell ref="S76:T76"/>
    <mergeCell ref="S77:T77"/>
    <mergeCell ref="S78:T78"/>
    <mergeCell ref="S79:T79"/>
    <mergeCell ref="S87:T87"/>
    <mergeCell ref="W76:X76"/>
    <mergeCell ref="W77:X77"/>
    <mergeCell ref="W78:X78"/>
    <mergeCell ref="W79:X79"/>
    <mergeCell ref="S89:T89"/>
    <mergeCell ref="S90:T90"/>
    <mergeCell ref="S83:T83"/>
    <mergeCell ref="S84:T84"/>
    <mergeCell ref="S85:T85"/>
    <mergeCell ref="S86:T86"/>
    <mergeCell ref="S105:T105"/>
    <mergeCell ref="S106:T106"/>
    <mergeCell ref="O100:P100"/>
    <mergeCell ref="O101:P101"/>
    <mergeCell ref="O102:P102"/>
    <mergeCell ref="O103:P103"/>
    <mergeCell ref="S103:T103"/>
    <mergeCell ref="S104:T104"/>
    <mergeCell ref="Q106:R106"/>
    <mergeCell ref="Q105:R105"/>
    <mergeCell ref="O96:P96"/>
    <mergeCell ref="O97:P97"/>
    <mergeCell ref="O98:P98"/>
    <mergeCell ref="O99:P99"/>
    <mergeCell ref="W91:X91"/>
    <mergeCell ref="W92:X92"/>
    <mergeCell ref="W93:X93"/>
    <mergeCell ref="W94:X94"/>
    <mergeCell ref="S91:T91"/>
    <mergeCell ref="S92:T92"/>
    <mergeCell ref="U93:V93"/>
    <mergeCell ref="U94:V94"/>
    <mergeCell ref="U95:V95"/>
    <mergeCell ref="U96:V96"/>
    <mergeCell ref="U102:V102"/>
    <mergeCell ref="U103:V103"/>
    <mergeCell ref="U100:V100"/>
    <mergeCell ref="U101:V101"/>
    <mergeCell ref="O80:P80"/>
    <mergeCell ref="O81:P81"/>
    <mergeCell ref="O82:P82"/>
    <mergeCell ref="O83:P83"/>
    <mergeCell ref="O76:P76"/>
    <mergeCell ref="O77:P77"/>
    <mergeCell ref="O78:P78"/>
    <mergeCell ref="O79:P79"/>
    <mergeCell ref="S93:T93"/>
    <mergeCell ref="S102:T102"/>
    <mergeCell ref="S94:T94"/>
    <mergeCell ref="S95:T95"/>
    <mergeCell ref="S96:T96"/>
    <mergeCell ref="S97:T97"/>
    <mergeCell ref="S98:T98"/>
    <mergeCell ref="S99:T99"/>
    <mergeCell ref="S100:T100"/>
    <mergeCell ref="S101:T101"/>
    <mergeCell ref="K89:L89"/>
    <mergeCell ref="K90:L90"/>
    <mergeCell ref="K85:L85"/>
    <mergeCell ref="K86:L86"/>
    <mergeCell ref="K87:L87"/>
    <mergeCell ref="K93:L93"/>
    <mergeCell ref="K94:L94"/>
    <mergeCell ref="K95:L95"/>
    <mergeCell ref="K91:L91"/>
    <mergeCell ref="K92:L92"/>
    <mergeCell ref="K98:L98"/>
    <mergeCell ref="K99:L99"/>
    <mergeCell ref="K96:L96"/>
    <mergeCell ref="K97:L97"/>
    <mergeCell ref="K83:L83"/>
    <mergeCell ref="K84:L84"/>
    <mergeCell ref="O92:P92"/>
    <mergeCell ref="O93:P93"/>
    <mergeCell ref="O94:P94"/>
    <mergeCell ref="O95:P95"/>
    <mergeCell ref="O88:P88"/>
    <mergeCell ref="O89:P89"/>
    <mergeCell ref="O90:P90"/>
    <mergeCell ref="O91:P91"/>
    <mergeCell ref="O84:P84"/>
    <mergeCell ref="O85:P85"/>
    <mergeCell ref="O86:P86"/>
    <mergeCell ref="O87:P87"/>
    <mergeCell ref="K107:L107"/>
    <mergeCell ref="K106:L106"/>
    <mergeCell ref="K105:L105"/>
    <mergeCell ref="K104:L104"/>
    <mergeCell ref="K103:L103"/>
    <mergeCell ref="K102:L102"/>
    <mergeCell ref="K101:L101"/>
    <mergeCell ref="K100:L100"/>
    <mergeCell ref="U83:V83"/>
    <mergeCell ref="U84:V84"/>
    <mergeCell ref="U85:V85"/>
    <mergeCell ref="M87:N87"/>
    <mergeCell ref="M88:N88"/>
    <mergeCell ref="M89:N89"/>
    <mergeCell ref="M100:N100"/>
    <mergeCell ref="K76:L76"/>
    <mergeCell ref="K77:L77"/>
    <mergeCell ref="K78:L78"/>
    <mergeCell ref="K79:L79"/>
    <mergeCell ref="K80:L80"/>
    <mergeCell ref="K81:L81"/>
    <mergeCell ref="K82:L82"/>
    <mergeCell ref="U79:V79"/>
    <mergeCell ref="U80:V80"/>
    <mergeCell ref="U81:V81"/>
    <mergeCell ref="U82:V82"/>
    <mergeCell ref="M85:N85"/>
    <mergeCell ref="M78:N78"/>
    <mergeCell ref="M79:N79"/>
    <mergeCell ref="M80:N80"/>
    <mergeCell ref="M81:N81"/>
    <mergeCell ref="K88:L88"/>
    <mergeCell ref="U76:V76"/>
    <mergeCell ref="U77:V77"/>
    <mergeCell ref="U78:V78"/>
    <mergeCell ref="O75:P75"/>
    <mergeCell ref="W73:X73"/>
    <mergeCell ref="W74:X74"/>
    <mergeCell ref="W75:X75"/>
    <mergeCell ref="U68:V68"/>
    <mergeCell ref="U69:V69"/>
    <mergeCell ref="U70:V70"/>
    <mergeCell ref="U71:V71"/>
    <mergeCell ref="U72:V72"/>
    <mergeCell ref="U73:V73"/>
    <mergeCell ref="U74:V74"/>
    <mergeCell ref="W69:X69"/>
    <mergeCell ref="W70:X70"/>
    <mergeCell ref="W71:X71"/>
    <mergeCell ref="W72:X72"/>
    <mergeCell ref="O73:P73"/>
    <mergeCell ref="O74:P74"/>
    <mergeCell ref="S69:T69"/>
    <mergeCell ref="S70:T70"/>
    <mergeCell ref="S71:T71"/>
    <mergeCell ref="S72:T72"/>
    <mergeCell ref="S73:T73"/>
    <mergeCell ref="S74:T74"/>
    <mergeCell ref="S75:T75"/>
    <mergeCell ref="O69:P69"/>
    <mergeCell ref="O70:P70"/>
    <mergeCell ref="O71:P71"/>
    <mergeCell ref="O72:P72"/>
    <mergeCell ref="Q74:R74"/>
    <mergeCell ref="Q75:R75"/>
    <mergeCell ref="K69:L69"/>
    <mergeCell ref="K70:L70"/>
    <mergeCell ref="K71:L71"/>
    <mergeCell ref="K72:L72"/>
    <mergeCell ref="K73:L73"/>
    <mergeCell ref="K74:L74"/>
    <mergeCell ref="K75:L75"/>
    <mergeCell ref="M98:N98"/>
    <mergeCell ref="M99:N99"/>
    <mergeCell ref="W68:X68"/>
    <mergeCell ref="S68:T68"/>
    <mergeCell ref="O68:P68"/>
    <mergeCell ref="Q68:R68"/>
    <mergeCell ref="Q69:R69"/>
    <mergeCell ref="Q70:R70"/>
    <mergeCell ref="Q71:R71"/>
    <mergeCell ref="Q72:R72"/>
    <mergeCell ref="M94:N94"/>
    <mergeCell ref="M95:N95"/>
    <mergeCell ref="M96:N96"/>
    <mergeCell ref="M97:N97"/>
    <mergeCell ref="M90:N90"/>
    <mergeCell ref="M91:N91"/>
    <mergeCell ref="M92:N92"/>
    <mergeCell ref="M93:N93"/>
    <mergeCell ref="M86:N86"/>
    <mergeCell ref="M82:N82"/>
    <mergeCell ref="M83:N83"/>
    <mergeCell ref="M84:N84"/>
    <mergeCell ref="U75:V75"/>
    <mergeCell ref="M70:N70"/>
    <mergeCell ref="M71:N71"/>
    <mergeCell ref="M72:N72"/>
    <mergeCell ref="M73:N73"/>
    <mergeCell ref="M74:N74"/>
    <mergeCell ref="M75:N75"/>
    <mergeCell ref="M76:N76"/>
    <mergeCell ref="M77:N77"/>
    <mergeCell ref="Y107:Z107"/>
    <mergeCell ref="M101:N101"/>
    <mergeCell ref="M102:N102"/>
    <mergeCell ref="M103:N103"/>
    <mergeCell ref="M104:N104"/>
    <mergeCell ref="M105:N105"/>
    <mergeCell ref="M106:N106"/>
    <mergeCell ref="M107:N107"/>
    <mergeCell ref="O104:P104"/>
    <mergeCell ref="O105:P105"/>
    <mergeCell ref="Y100:Z100"/>
    <mergeCell ref="Y101:Z101"/>
    <mergeCell ref="Y102:Z102"/>
    <mergeCell ref="Y103:Z103"/>
    <mergeCell ref="O106:P106"/>
    <mergeCell ref="O107:P107"/>
    <mergeCell ref="S107:T107"/>
    <mergeCell ref="Y96:Z96"/>
    <mergeCell ref="Y97:Z97"/>
    <mergeCell ref="Y98:Z98"/>
    <mergeCell ref="Y99:Z99"/>
    <mergeCell ref="Y92:Z92"/>
    <mergeCell ref="Y93:Z93"/>
    <mergeCell ref="Q73:R73"/>
    <mergeCell ref="Y94:Z94"/>
    <mergeCell ref="Y95:Z95"/>
    <mergeCell ref="Y88:Z88"/>
    <mergeCell ref="Y89:Z89"/>
    <mergeCell ref="Y90:Z90"/>
    <mergeCell ref="Y91:Z91"/>
    <mergeCell ref="Y84:Z84"/>
    <mergeCell ref="Y85:Z85"/>
    <mergeCell ref="Y86:Z86"/>
    <mergeCell ref="Y87:Z87"/>
    <mergeCell ref="Y80:Z80"/>
    <mergeCell ref="Y81:Z81"/>
    <mergeCell ref="Y82:Z82"/>
    <mergeCell ref="Y83:Z83"/>
    <mergeCell ref="Y76:Z76"/>
    <mergeCell ref="Y77:Z77"/>
    <mergeCell ref="Y78:Z78"/>
    <mergeCell ref="Y79:Z79"/>
    <mergeCell ref="AC100:AD100"/>
    <mergeCell ref="AC101:AD101"/>
    <mergeCell ref="Y68:Z68"/>
    <mergeCell ref="Y69:Z69"/>
    <mergeCell ref="Y70:Z70"/>
    <mergeCell ref="Y71:Z71"/>
    <mergeCell ref="Y72:Z72"/>
    <mergeCell ref="Y73:Z73"/>
    <mergeCell ref="Y74:Z74"/>
    <mergeCell ref="Y75:Z75"/>
    <mergeCell ref="AC96:AD96"/>
    <mergeCell ref="AC97:AD97"/>
    <mergeCell ref="AC98:AD98"/>
    <mergeCell ref="AC99:AD99"/>
    <mergeCell ref="AC92:AD92"/>
    <mergeCell ref="AC93:AD93"/>
    <mergeCell ref="AC94:AD94"/>
    <mergeCell ref="AC95:AD95"/>
    <mergeCell ref="AC88:AD88"/>
    <mergeCell ref="AC89:AD89"/>
    <mergeCell ref="AC90:AD90"/>
    <mergeCell ref="AC91:AD91"/>
    <mergeCell ref="AC84:AD84"/>
    <mergeCell ref="AC85:AD85"/>
    <mergeCell ref="AC86:AD86"/>
    <mergeCell ref="AC87:AD87"/>
    <mergeCell ref="AC80:AD80"/>
    <mergeCell ref="AC81:AD81"/>
    <mergeCell ref="AC82:AD82"/>
    <mergeCell ref="AC83:AD83"/>
    <mergeCell ref="AC76:AD76"/>
    <mergeCell ref="AC77:AD77"/>
    <mergeCell ref="AC78:AD78"/>
    <mergeCell ref="AC79:AD79"/>
    <mergeCell ref="AC72:AD72"/>
    <mergeCell ref="AC73:AD73"/>
    <mergeCell ref="AC74:AD74"/>
    <mergeCell ref="AC75:AD75"/>
    <mergeCell ref="AC68:AD68"/>
    <mergeCell ref="AC69:AD69"/>
    <mergeCell ref="AC70:AD70"/>
    <mergeCell ref="AC71:AD71"/>
    <mergeCell ref="I107:J107"/>
    <mergeCell ref="AC102:AD102"/>
    <mergeCell ref="AC103:AD103"/>
    <mergeCell ref="AC104:AD104"/>
    <mergeCell ref="AC105:AD105"/>
    <mergeCell ref="AC106:AD106"/>
    <mergeCell ref="AC107:AD107"/>
    <mergeCell ref="Y104:Z104"/>
    <mergeCell ref="Y105:Z105"/>
    <mergeCell ref="Y106:Z106"/>
    <mergeCell ref="I103:J103"/>
    <mergeCell ref="I104:J104"/>
    <mergeCell ref="I105:J105"/>
    <mergeCell ref="I106:J106"/>
    <mergeCell ref="I99:J99"/>
    <mergeCell ref="I100:J100"/>
    <mergeCell ref="I101:J101"/>
    <mergeCell ref="I102:J102"/>
    <mergeCell ref="I95:J95"/>
    <mergeCell ref="I96:J96"/>
    <mergeCell ref="I97:J97"/>
    <mergeCell ref="I98:J98"/>
    <mergeCell ref="I91:J91"/>
    <mergeCell ref="I92:J92"/>
    <mergeCell ref="I93:J93"/>
    <mergeCell ref="I94:J94"/>
    <mergeCell ref="I87:J87"/>
    <mergeCell ref="I88:J88"/>
    <mergeCell ref="I89:J89"/>
    <mergeCell ref="I90:J90"/>
    <mergeCell ref="I83:J83"/>
    <mergeCell ref="I84:J84"/>
    <mergeCell ref="I85:J85"/>
    <mergeCell ref="I86:J86"/>
    <mergeCell ref="I79:J79"/>
    <mergeCell ref="I80:J80"/>
    <mergeCell ref="I81:J81"/>
    <mergeCell ref="I82:J82"/>
    <mergeCell ref="I75:J75"/>
    <mergeCell ref="I76:J76"/>
    <mergeCell ref="I77:J77"/>
    <mergeCell ref="I78:J78"/>
    <mergeCell ref="I71:J71"/>
    <mergeCell ref="I72:J72"/>
    <mergeCell ref="I73:J73"/>
    <mergeCell ref="I74:J74"/>
    <mergeCell ref="M68:N68"/>
    <mergeCell ref="I68:J68"/>
    <mergeCell ref="I69:J69"/>
    <mergeCell ref="I70:J70"/>
    <mergeCell ref="K68:L68"/>
    <mergeCell ref="F1:G1"/>
    <mergeCell ref="F6:J6"/>
    <mergeCell ref="F2:S2"/>
    <mergeCell ref="F3:S3"/>
    <mergeCell ref="F4:J4"/>
    <mergeCell ref="G5:J5"/>
    <mergeCell ref="W13:X13"/>
    <mergeCell ref="Q13:R13"/>
    <mergeCell ref="U13:V13"/>
    <mergeCell ref="I15:J15"/>
    <mergeCell ref="K15:L15"/>
    <mergeCell ref="M15:N15"/>
    <mergeCell ref="O15:P15"/>
    <mergeCell ref="I18:J18"/>
    <mergeCell ref="K18:L18"/>
    <mergeCell ref="M18:N18"/>
    <mergeCell ref="O18:P18"/>
    <mergeCell ref="I20:J20"/>
    <mergeCell ref="K20:L20"/>
    <mergeCell ref="M20:N20"/>
    <mergeCell ref="O20:P20"/>
    <mergeCell ref="I22:J22"/>
    <mergeCell ref="M69:N69"/>
    <mergeCell ref="M13:N13"/>
    <mergeCell ref="O13:P13"/>
    <mergeCell ref="S13:T13"/>
    <mergeCell ref="Y13:Z13"/>
    <mergeCell ref="F8:G8"/>
    <mergeCell ref="B12:B13"/>
    <mergeCell ref="C12:C13"/>
    <mergeCell ref="F12:F13"/>
    <mergeCell ref="I13:J13"/>
    <mergeCell ref="D12:D13"/>
    <mergeCell ref="G12:G13"/>
    <mergeCell ref="H12:H13"/>
    <mergeCell ref="E12:E13"/>
    <mergeCell ref="I12:AM12"/>
    <mergeCell ref="I14:J14"/>
    <mergeCell ref="K14:L14"/>
    <mergeCell ref="M14:N14"/>
    <mergeCell ref="O14:P14"/>
    <mergeCell ref="Y14:Z14"/>
    <mergeCell ref="AC14:AD14"/>
    <mergeCell ref="Q14:R14"/>
    <mergeCell ref="S14:T14"/>
    <mergeCell ref="U14:V14"/>
    <mergeCell ref="W14:X14"/>
    <mergeCell ref="AA13:AB13"/>
    <mergeCell ref="AA14:AB14"/>
    <mergeCell ref="K13:L13"/>
    <mergeCell ref="Y15:Z15"/>
    <mergeCell ref="AC15:AD15"/>
    <mergeCell ref="Q15:R15"/>
    <mergeCell ref="S15:T15"/>
    <mergeCell ref="U15:V15"/>
    <mergeCell ref="W15:X15"/>
    <mergeCell ref="I16:J16"/>
    <mergeCell ref="K16:L16"/>
    <mergeCell ref="M16:N16"/>
    <mergeCell ref="O16:P16"/>
    <mergeCell ref="Y16:Z16"/>
    <mergeCell ref="AC16:AD16"/>
    <mergeCell ref="Q16:R16"/>
    <mergeCell ref="S16:T16"/>
    <mergeCell ref="U16:V16"/>
    <mergeCell ref="W16:X16"/>
    <mergeCell ref="Y17:Z17"/>
    <mergeCell ref="AC17:AD17"/>
    <mergeCell ref="Q17:R17"/>
    <mergeCell ref="S17:T17"/>
    <mergeCell ref="U17:V17"/>
    <mergeCell ref="W17:X17"/>
    <mergeCell ref="AA17:AB17"/>
    <mergeCell ref="AA15:AB15"/>
    <mergeCell ref="AA16:AB16"/>
    <mergeCell ref="Y18:Z18"/>
    <mergeCell ref="I17:J17"/>
    <mergeCell ref="K17:L17"/>
    <mergeCell ref="M17:N17"/>
    <mergeCell ref="O17:P17"/>
    <mergeCell ref="AC18:AD18"/>
    <mergeCell ref="Q18:R18"/>
    <mergeCell ref="S18:T18"/>
    <mergeCell ref="U18:V18"/>
    <mergeCell ref="W18:X18"/>
    <mergeCell ref="AA18:AB18"/>
    <mergeCell ref="Y19:Z19"/>
    <mergeCell ref="AC19:AD19"/>
    <mergeCell ref="Q19:R19"/>
    <mergeCell ref="S19:T19"/>
    <mergeCell ref="U19:V19"/>
    <mergeCell ref="W19:X19"/>
    <mergeCell ref="AA19:AB19"/>
    <mergeCell ref="Y20:Z20"/>
    <mergeCell ref="I19:J19"/>
    <mergeCell ref="K19:L19"/>
    <mergeCell ref="M19:N19"/>
    <mergeCell ref="O19:P19"/>
    <mergeCell ref="AC20:AD20"/>
    <mergeCell ref="Q20:R20"/>
    <mergeCell ref="S20:T20"/>
    <mergeCell ref="U20:V20"/>
    <mergeCell ref="W20:X20"/>
    <mergeCell ref="AA20:AB20"/>
    <mergeCell ref="Y21:Z21"/>
    <mergeCell ref="AC21:AD21"/>
    <mergeCell ref="Q21:R21"/>
    <mergeCell ref="S21:T21"/>
    <mergeCell ref="U21:V21"/>
    <mergeCell ref="W21:X21"/>
    <mergeCell ref="AA21:AB21"/>
    <mergeCell ref="K22:L22"/>
    <mergeCell ref="M22:N22"/>
    <mergeCell ref="O22:P22"/>
    <mergeCell ref="Y22:Z22"/>
    <mergeCell ref="I21:J21"/>
    <mergeCell ref="K21:L21"/>
    <mergeCell ref="M21:N21"/>
    <mergeCell ref="O21:P21"/>
    <mergeCell ref="AC22:AD22"/>
    <mergeCell ref="Q22:R22"/>
    <mergeCell ref="S22:T22"/>
    <mergeCell ref="U22:V22"/>
    <mergeCell ref="W22:X22"/>
    <mergeCell ref="AA22:AB22"/>
    <mergeCell ref="Y23:Z23"/>
    <mergeCell ref="AC23:AD23"/>
    <mergeCell ref="Q23:R23"/>
    <mergeCell ref="S23:T23"/>
    <mergeCell ref="U23:V23"/>
    <mergeCell ref="W23:X23"/>
    <mergeCell ref="AA23:AB23"/>
    <mergeCell ref="I24:J24"/>
    <mergeCell ref="K24:L24"/>
    <mergeCell ref="M24:N24"/>
    <mergeCell ref="O24:P24"/>
    <mergeCell ref="Y24:Z24"/>
    <mergeCell ref="I23:J23"/>
    <mergeCell ref="K23:L23"/>
    <mergeCell ref="M23:N23"/>
    <mergeCell ref="O23:P23"/>
    <mergeCell ref="AC24:AD24"/>
    <mergeCell ref="Q24:R24"/>
    <mergeCell ref="S24:T24"/>
    <mergeCell ref="U24:V24"/>
    <mergeCell ref="W24:X24"/>
    <mergeCell ref="AA24:AB24"/>
    <mergeCell ref="Y25:Z25"/>
    <mergeCell ref="AC25:AD25"/>
    <mergeCell ref="Q25:R25"/>
    <mergeCell ref="S25:T25"/>
    <mergeCell ref="U25:V25"/>
    <mergeCell ref="W25:X25"/>
    <mergeCell ref="AA25:AB25"/>
    <mergeCell ref="I26:J26"/>
    <mergeCell ref="K26:L26"/>
    <mergeCell ref="M26:N26"/>
    <mergeCell ref="O26:P26"/>
    <mergeCell ref="Y26:Z26"/>
    <mergeCell ref="I25:J25"/>
    <mergeCell ref="K25:L25"/>
    <mergeCell ref="M25:N25"/>
    <mergeCell ref="O25:P25"/>
    <mergeCell ref="AC26:AD26"/>
    <mergeCell ref="Q26:R26"/>
    <mergeCell ref="S26:T26"/>
    <mergeCell ref="U26:V26"/>
    <mergeCell ref="W26:X26"/>
    <mergeCell ref="AA26:AB26"/>
    <mergeCell ref="Y27:Z27"/>
    <mergeCell ref="AC27:AD27"/>
    <mergeCell ref="Q27:R27"/>
    <mergeCell ref="S27:T27"/>
    <mergeCell ref="U27:V27"/>
    <mergeCell ref="W27:X27"/>
    <mergeCell ref="AA27:AB27"/>
    <mergeCell ref="I28:J28"/>
    <mergeCell ref="K28:L28"/>
    <mergeCell ref="M28:N28"/>
    <mergeCell ref="O28:P28"/>
    <mergeCell ref="Y28:Z28"/>
    <mergeCell ref="I27:J27"/>
    <mergeCell ref="K27:L27"/>
    <mergeCell ref="M27:N27"/>
    <mergeCell ref="O27:P27"/>
    <mergeCell ref="AC28:AD28"/>
    <mergeCell ref="Q28:R28"/>
    <mergeCell ref="S28:T28"/>
    <mergeCell ref="U28:V28"/>
    <mergeCell ref="W28:X28"/>
    <mergeCell ref="AA28:AB28"/>
    <mergeCell ref="Y29:Z29"/>
    <mergeCell ref="AC29:AD29"/>
    <mergeCell ref="Q29:R29"/>
    <mergeCell ref="S29:T29"/>
    <mergeCell ref="U29:V29"/>
    <mergeCell ref="W29:X29"/>
    <mergeCell ref="AA29:AB29"/>
    <mergeCell ref="I30:J30"/>
    <mergeCell ref="K30:L30"/>
    <mergeCell ref="M30:N30"/>
    <mergeCell ref="O30:P30"/>
    <mergeCell ref="Y30:Z30"/>
    <mergeCell ref="I29:J29"/>
    <mergeCell ref="K29:L29"/>
    <mergeCell ref="M29:N29"/>
    <mergeCell ref="O29:P29"/>
    <mergeCell ref="AC30:AD30"/>
    <mergeCell ref="Q30:R30"/>
    <mergeCell ref="S30:T30"/>
    <mergeCell ref="U30:V30"/>
    <mergeCell ref="W30:X30"/>
    <mergeCell ref="AA30:AB30"/>
    <mergeCell ref="Y31:Z31"/>
    <mergeCell ref="AC31:AD31"/>
    <mergeCell ref="Q31:R31"/>
    <mergeCell ref="S31:T31"/>
    <mergeCell ref="U31:V31"/>
    <mergeCell ref="W31:X31"/>
    <mergeCell ref="AA31:AB31"/>
    <mergeCell ref="I32:J32"/>
    <mergeCell ref="K32:L32"/>
    <mergeCell ref="M32:N32"/>
    <mergeCell ref="O32:P32"/>
    <mergeCell ref="Y32:Z32"/>
    <mergeCell ref="I31:J31"/>
    <mergeCell ref="K31:L31"/>
    <mergeCell ref="M31:N31"/>
    <mergeCell ref="O31:P31"/>
    <mergeCell ref="AC32:AD32"/>
    <mergeCell ref="Q32:R32"/>
    <mergeCell ref="S32:T32"/>
    <mergeCell ref="U32:V32"/>
    <mergeCell ref="W32:X32"/>
    <mergeCell ref="AA32:AB32"/>
    <mergeCell ref="Y33:Z33"/>
    <mergeCell ref="AC33:AD33"/>
    <mergeCell ref="Q33:R33"/>
    <mergeCell ref="S33:T33"/>
    <mergeCell ref="U33:V33"/>
    <mergeCell ref="W33:X33"/>
    <mergeCell ref="AA33:AB33"/>
    <mergeCell ref="I34:J34"/>
    <mergeCell ref="K34:L34"/>
    <mergeCell ref="M34:N34"/>
    <mergeCell ref="O34:P34"/>
    <mergeCell ref="Y34:Z34"/>
    <mergeCell ref="I33:J33"/>
    <mergeCell ref="K33:L33"/>
    <mergeCell ref="M33:N33"/>
    <mergeCell ref="O33:P33"/>
    <mergeCell ref="AC34:AD34"/>
    <mergeCell ref="Q34:R34"/>
    <mergeCell ref="S34:T34"/>
    <mergeCell ref="U34:V34"/>
    <mergeCell ref="W34:X34"/>
    <mergeCell ref="AA34:AB34"/>
    <mergeCell ref="Y35:Z35"/>
    <mergeCell ref="AC35:AD35"/>
    <mergeCell ref="Q35:R35"/>
    <mergeCell ref="S35:T35"/>
    <mergeCell ref="U35:V35"/>
    <mergeCell ref="W35:X35"/>
    <mergeCell ref="AA35:AB35"/>
    <mergeCell ref="I36:J36"/>
    <mergeCell ref="K36:L36"/>
    <mergeCell ref="M36:N36"/>
    <mergeCell ref="O36:P36"/>
    <mergeCell ref="Y36:Z36"/>
    <mergeCell ref="I35:J35"/>
    <mergeCell ref="K35:L35"/>
    <mergeCell ref="M35:N35"/>
    <mergeCell ref="O35:P35"/>
    <mergeCell ref="AC36:AD36"/>
    <mergeCell ref="Q36:R36"/>
    <mergeCell ref="S36:T36"/>
    <mergeCell ref="U36:V36"/>
    <mergeCell ref="W36:X36"/>
    <mergeCell ref="AA36:AB36"/>
    <mergeCell ref="Y37:Z37"/>
    <mergeCell ref="AC37:AD37"/>
    <mergeCell ref="Q37:R37"/>
    <mergeCell ref="S37:T37"/>
    <mergeCell ref="U37:V37"/>
    <mergeCell ref="W37:X37"/>
    <mergeCell ref="AA37:AB37"/>
    <mergeCell ref="I38:J38"/>
    <mergeCell ref="K38:L38"/>
    <mergeCell ref="M38:N38"/>
    <mergeCell ref="O38:P38"/>
    <mergeCell ref="Y38:Z38"/>
    <mergeCell ref="I37:J37"/>
    <mergeCell ref="K37:L37"/>
    <mergeCell ref="M37:N37"/>
    <mergeCell ref="O37:P37"/>
    <mergeCell ref="AC38:AD38"/>
    <mergeCell ref="Q38:R38"/>
    <mergeCell ref="S38:T38"/>
    <mergeCell ref="U38:V38"/>
    <mergeCell ref="W38:X38"/>
    <mergeCell ref="AA38:AB38"/>
    <mergeCell ref="Y39:Z39"/>
    <mergeCell ref="AC39:AD39"/>
    <mergeCell ref="Q39:R39"/>
    <mergeCell ref="S39:T39"/>
    <mergeCell ref="U39:V39"/>
    <mergeCell ref="W39:X39"/>
    <mergeCell ref="AA39:AB39"/>
    <mergeCell ref="I40:J40"/>
    <mergeCell ref="K40:L40"/>
    <mergeCell ref="M40:N40"/>
    <mergeCell ref="O40:P40"/>
    <mergeCell ref="Y40:Z40"/>
    <mergeCell ref="I39:J39"/>
    <mergeCell ref="K39:L39"/>
    <mergeCell ref="M39:N39"/>
    <mergeCell ref="O39:P39"/>
    <mergeCell ref="AC40:AD40"/>
    <mergeCell ref="Q40:R40"/>
    <mergeCell ref="S40:T40"/>
    <mergeCell ref="U40:V40"/>
    <mergeCell ref="W40:X40"/>
    <mergeCell ref="AA40:AB40"/>
    <mergeCell ref="Y41:Z41"/>
    <mergeCell ref="AC41:AD41"/>
    <mergeCell ref="Q41:R41"/>
    <mergeCell ref="S41:T41"/>
    <mergeCell ref="U41:V41"/>
    <mergeCell ref="W41:X41"/>
    <mergeCell ref="AA41:AB41"/>
    <mergeCell ref="I42:J42"/>
    <mergeCell ref="K42:L42"/>
    <mergeCell ref="M42:N42"/>
    <mergeCell ref="O42:P42"/>
    <mergeCell ref="Y42:Z42"/>
    <mergeCell ref="I41:J41"/>
    <mergeCell ref="K41:L41"/>
    <mergeCell ref="M41:N41"/>
    <mergeCell ref="O41:P41"/>
    <mergeCell ref="AC42:AD42"/>
    <mergeCell ref="Q42:R42"/>
    <mergeCell ref="S42:T42"/>
    <mergeCell ref="U42:V42"/>
    <mergeCell ref="W42:X42"/>
    <mergeCell ref="AA42:AB42"/>
    <mergeCell ref="Y43:Z43"/>
    <mergeCell ref="AC43:AD43"/>
    <mergeCell ref="Q43:R43"/>
    <mergeCell ref="S43:T43"/>
    <mergeCell ref="U43:V43"/>
    <mergeCell ref="W43:X43"/>
    <mergeCell ref="AA43:AB43"/>
    <mergeCell ref="I44:J44"/>
    <mergeCell ref="K44:L44"/>
    <mergeCell ref="M44:N44"/>
    <mergeCell ref="O44:P44"/>
    <mergeCell ref="Y44:Z44"/>
    <mergeCell ref="I43:J43"/>
    <mergeCell ref="K43:L43"/>
    <mergeCell ref="M43:N43"/>
    <mergeCell ref="O43:P43"/>
    <mergeCell ref="AC44:AD44"/>
    <mergeCell ref="Q44:R44"/>
    <mergeCell ref="S44:T44"/>
    <mergeCell ref="U44:V44"/>
    <mergeCell ref="W44:X44"/>
    <mergeCell ref="AA44:AB44"/>
    <mergeCell ref="Y45:Z45"/>
    <mergeCell ref="AC45:AD45"/>
    <mergeCell ref="Q45:R45"/>
    <mergeCell ref="S45:T45"/>
    <mergeCell ref="U45:V45"/>
    <mergeCell ref="W45:X45"/>
    <mergeCell ref="AA45:AB45"/>
    <mergeCell ref="I46:J46"/>
    <mergeCell ref="K46:L46"/>
    <mergeCell ref="M46:N46"/>
    <mergeCell ref="O46:P46"/>
    <mergeCell ref="Y46:Z46"/>
    <mergeCell ref="I45:J45"/>
    <mergeCell ref="K45:L45"/>
    <mergeCell ref="M45:N45"/>
    <mergeCell ref="O45:P45"/>
    <mergeCell ref="AC46:AD46"/>
    <mergeCell ref="Q46:R46"/>
    <mergeCell ref="S46:T46"/>
    <mergeCell ref="U46:V46"/>
    <mergeCell ref="W46:X46"/>
    <mergeCell ref="AA46:AB46"/>
    <mergeCell ref="Y47:Z47"/>
    <mergeCell ref="AC47:AD47"/>
    <mergeCell ref="Q47:R47"/>
    <mergeCell ref="S47:T47"/>
    <mergeCell ref="U47:V47"/>
    <mergeCell ref="W47:X47"/>
    <mergeCell ref="AA47:AB47"/>
    <mergeCell ref="I48:J48"/>
    <mergeCell ref="K48:L48"/>
    <mergeCell ref="M48:N48"/>
    <mergeCell ref="O48:P48"/>
    <mergeCell ref="Y48:Z48"/>
    <mergeCell ref="I47:J47"/>
    <mergeCell ref="K47:L47"/>
    <mergeCell ref="M47:N47"/>
    <mergeCell ref="O47:P47"/>
    <mergeCell ref="AC48:AD48"/>
    <mergeCell ref="Q48:R48"/>
    <mergeCell ref="S48:T48"/>
    <mergeCell ref="U48:V48"/>
    <mergeCell ref="W48:X48"/>
    <mergeCell ref="AA48:AB48"/>
    <mergeCell ref="Y49:Z49"/>
    <mergeCell ref="AC49:AD49"/>
    <mergeCell ref="Q49:R49"/>
    <mergeCell ref="S49:T49"/>
    <mergeCell ref="U49:V49"/>
    <mergeCell ref="W49:X49"/>
    <mergeCell ref="AA49:AB49"/>
    <mergeCell ref="I50:J50"/>
    <mergeCell ref="K50:L50"/>
    <mergeCell ref="M50:N50"/>
    <mergeCell ref="O50:P50"/>
    <mergeCell ref="Y50:Z50"/>
    <mergeCell ref="I49:J49"/>
    <mergeCell ref="K49:L49"/>
    <mergeCell ref="M49:N49"/>
    <mergeCell ref="O49:P49"/>
    <mergeCell ref="AC50:AD50"/>
    <mergeCell ref="Q50:R50"/>
    <mergeCell ref="S50:T50"/>
    <mergeCell ref="U50:V50"/>
    <mergeCell ref="W50:X50"/>
    <mergeCell ref="AA50:AB50"/>
    <mergeCell ref="Y51:Z51"/>
    <mergeCell ref="AC51:AD51"/>
    <mergeCell ref="Q51:R51"/>
    <mergeCell ref="S51:T51"/>
    <mergeCell ref="U51:V51"/>
    <mergeCell ref="W51:X51"/>
    <mergeCell ref="AA51:AB51"/>
    <mergeCell ref="I52:J52"/>
    <mergeCell ref="K52:L52"/>
    <mergeCell ref="M52:N52"/>
    <mergeCell ref="O52:P52"/>
    <mergeCell ref="Y52:Z52"/>
    <mergeCell ref="I51:J51"/>
    <mergeCell ref="K51:L51"/>
    <mergeCell ref="M51:N51"/>
    <mergeCell ref="O51:P51"/>
    <mergeCell ref="AC52:AD52"/>
    <mergeCell ref="Q52:R52"/>
    <mergeCell ref="S52:T52"/>
    <mergeCell ref="U52:V52"/>
    <mergeCell ref="W52:X52"/>
    <mergeCell ref="AA52:AB52"/>
    <mergeCell ref="Y53:Z53"/>
    <mergeCell ref="AC53:AD53"/>
    <mergeCell ref="Q53:R53"/>
    <mergeCell ref="S53:T53"/>
    <mergeCell ref="U53:V53"/>
    <mergeCell ref="W53:X53"/>
    <mergeCell ref="AA53:AB53"/>
    <mergeCell ref="I54:J54"/>
    <mergeCell ref="K54:L54"/>
    <mergeCell ref="M54:N54"/>
    <mergeCell ref="O54:P54"/>
    <mergeCell ref="Y54:Z54"/>
    <mergeCell ref="I53:J53"/>
    <mergeCell ref="K53:L53"/>
    <mergeCell ref="M53:N53"/>
    <mergeCell ref="O53:P53"/>
    <mergeCell ref="AC54:AD54"/>
    <mergeCell ref="Q54:R54"/>
    <mergeCell ref="S54:T54"/>
    <mergeCell ref="U54:V54"/>
    <mergeCell ref="W54:X54"/>
    <mergeCell ref="AA54:AB54"/>
    <mergeCell ref="Y55:Z55"/>
    <mergeCell ref="AC55:AD55"/>
    <mergeCell ref="Q55:R55"/>
    <mergeCell ref="S55:T55"/>
    <mergeCell ref="U55:V55"/>
    <mergeCell ref="W55:X55"/>
    <mergeCell ref="AA55:AB55"/>
    <mergeCell ref="I56:J56"/>
    <mergeCell ref="K56:L56"/>
    <mergeCell ref="M56:N56"/>
    <mergeCell ref="O56:P56"/>
    <mergeCell ref="Y56:Z56"/>
    <mergeCell ref="I55:J55"/>
    <mergeCell ref="K55:L55"/>
    <mergeCell ref="M55:N55"/>
    <mergeCell ref="O55:P55"/>
    <mergeCell ref="AC56:AD56"/>
    <mergeCell ref="Q56:R56"/>
    <mergeCell ref="S56:T56"/>
    <mergeCell ref="U56:V56"/>
    <mergeCell ref="W56:X56"/>
    <mergeCell ref="AA56:AB56"/>
    <mergeCell ref="Y57:Z57"/>
    <mergeCell ref="AC57:AD57"/>
    <mergeCell ref="Q57:R57"/>
    <mergeCell ref="S57:T57"/>
    <mergeCell ref="U57:V57"/>
    <mergeCell ref="W57:X57"/>
    <mergeCell ref="AA57:AB57"/>
    <mergeCell ref="I58:J58"/>
    <mergeCell ref="K58:L58"/>
    <mergeCell ref="M58:N58"/>
    <mergeCell ref="O58:P58"/>
    <mergeCell ref="Y58:Z58"/>
    <mergeCell ref="I57:J57"/>
    <mergeCell ref="K57:L57"/>
    <mergeCell ref="M57:N57"/>
    <mergeCell ref="O57:P57"/>
    <mergeCell ref="AC58:AD58"/>
    <mergeCell ref="Q58:R58"/>
    <mergeCell ref="S58:T58"/>
    <mergeCell ref="U58:V58"/>
    <mergeCell ref="W58:X58"/>
    <mergeCell ref="AA58:AB58"/>
    <mergeCell ref="Y59:Z59"/>
    <mergeCell ref="AC59:AD59"/>
    <mergeCell ref="Q59:R59"/>
    <mergeCell ref="S59:T59"/>
    <mergeCell ref="U59:V59"/>
    <mergeCell ref="W59:X59"/>
    <mergeCell ref="AA59:AB59"/>
    <mergeCell ref="I60:J60"/>
    <mergeCell ref="K60:L60"/>
    <mergeCell ref="M60:N60"/>
    <mergeCell ref="O60:P60"/>
    <mergeCell ref="Y60:Z60"/>
    <mergeCell ref="I59:J59"/>
    <mergeCell ref="K59:L59"/>
    <mergeCell ref="M59:N59"/>
    <mergeCell ref="O59:P59"/>
    <mergeCell ref="AC60:AD60"/>
    <mergeCell ref="Q60:R60"/>
    <mergeCell ref="S60:T60"/>
    <mergeCell ref="U60:V60"/>
    <mergeCell ref="W60:X60"/>
    <mergeCell ref="AA60:AB60"/>
    <mergeCell ref="Y61:Z61"/>
    <mergeCell ref="AC61:AD61"/>
    <mergeCell ref="Q61:R61"/>
    <mergeCell ref="S61:T61"/>
    <mergeCell ref="U61:V61"/>
    <mergeCell ref="W61:X61"/>
    <mergeCell ref="AA61:AB61"/>
    <mergeCell ref="I62:J62"/>
    <mergeCell ref="K62:L62"/>
    <mergeCell ref="M62:N62"/>
    <mergeCell ref="O62:P62"/>
    <mergeCell ref="Y62:Z62"/>
    <mergeCell ref="I61:J61"/>
    <mergeCell ref="K61:L61"/>
    <mergeCell ref="M61:N61"/>
    <mergeCell ref="O61:P61"/>
    <mergeCell ref="AC62:AD62"/>
    <mergeCell ref="Q62:R62"/>
    <mergeCell ref="S62:T62"/>
    <mergeCell ref="U62:V62"/>
    <mergeCell ref="W62:X62"/>
    <mergeCell ref="AA62:AB62"/>
    <mergeCell ref="Y63:Z63"/>
    <mergeCell ref="AC63:AD63"/>
    <mergeCell ref="Q63:R63"/>
    <mergeCell ref="S63:T63"/>
    <mergeCell ref="U63:V63"/>
    <mergeCell ref="W63:X63"/>
    <mergeCell ref="AA63:AB63"/>
    <mergeCell ref="I64:J64"/>
    <mergeCell ref="K64:L64"/>
    <mergeCell ref="M64:N64"/>
    <mergeCell ref="O64:P64"/>
    <mergeCell ref="Y64:Z64"/>
    <mergeCell ref="I63:J63"/>
    <mergeCell ref="K63:L63"/>
    <mergeCell ref="M63:N63"/>
    <mergeCell ref="O63:P63"/>
    <mergeCell ref="AC64:AD64"/>
    <mergeCell ref="Q64:R64"/>
    <mergeCell ref="S64:T64"/>
    <mergeCell ref="U64:V64"/>
    <mergeCell ref="W64:X64"/>
    <mergeCell ref="AA64:AB64"/>
    <mergeCell ref="Y65:Z65"/>
    <mergeCell ref="AC65:AD65"/>
    <mergeCell ref="Q65:R65"/>
    <mergeCell ref="S65:T65"/>
    <mergeCell ref="U65:V65"/>
    <mergeCell ref="W65:X65"/>
    <mergeCell ref="AA65:AB65"/>
    <mergeCell ref="I66:J66"/>
    <mergeCell ref="K66:L66"/>
    <mergeCell ref="M66:N66"/>
    <mergeCell ref="O66:P66"/>
    <mergeCell ref="Y66:Z66"/>
    <mergeCell ref="I65:J65"/>
    <mergeCell ref="K65:L65"/>
    <mergeCell ref="M65:N65"/>
    <mergeCell ref="O65:P65"/>
    <mergeCell ref="AC66:AD66"/>
    <mergeCell ref="Q66:R66"/>
    <mergeCell ref="S66:T66"/>
    <mergeCell ref="U66:V66"/>
    <mergeCell ref="W66:X66"/>
    <mergeCell ref="AA66:AB66"/>
    <mergeCell ref="I67:J67"/>
    <mergeCell ref="K67:L67"/>
    <mergeCell ref="M67:N67"/>
    <mergeCell ref="O67:P67"/>
    <mergeCell ref="Y67:Z67"/>
    <mergeCell ref="AC67:AD67"/>
    <mergeCell ref="Q67:R67"/>
    <mergeCell ref="S67:T67"/>
    <mergeCell ref="U67:V67"/>
    <mergeCell ref="W67:X67"/>
    <mergeCell ref="AA67:AB67"/>
    <mergeCell ref="I108:J108"/>
    <mergeCell ref="K108:L108"/>
    <mergeCell ref="M108:N108"/>
    <mergeCell ref="O108:P108"/>
    <mergeCell ref="Y108:Z108"/>
    <mergeCell ref="AA73:AB73"/>
    <mergeCell ref="AA74:AB74"/>
    <mergeCell ref="AA75:AB75"/>
    <mergeCell ref="AA76:AB76"/>
    <mergeCell ref="AC108:AD108"/>
    <mergeCell ref="Q108:R108"/>
    <mergeCell ref="S108:T108"/>
    <mergeCell ref="U108:V108"/>
    <mergeCell ref="W108:X108"/>
    <mergeCell ref="AA108:AB108"/>
    <mergeCell ref="Y109:Z109"/>
    <mergeCell ref="AC109:AD109"/>
    <mergeCell ref="Q109:R109"/>
    <mergeCell ref="S109:T109"/>
    <mergeCell ref="U109:V109"/>
    <mergeCell ref="W109:X109"/>
    <mergeCell ref="AA109:AB109"/>
    <mergeCell ref="AA89:AB89"/>
    <mergeCell ref="AA90:AB90"/>
    <mergeCell ref="AA91:AB91"/>
    <mergeCell ref="AA92:AB92"/>
    <mergeCell ref="AA93:AB93"/>
    <mergeCell ref="AA94:AB94"/>
    <mergeCell ref="AA105:AB105"/>
    <mergeCell ref="AA106:AB106"/>
    <mergeCell ref="AA95:AB95"/>
    <mergeCell ref="AA96:AB96"/>
    <mergeCell ref="I110:J110"/>
    <mergeCell ref="K110:L110"/>
    <mergeCell ref="M110:N110"/>
    <mergeCell ref="O110:P110"/>
    <mergeCell ref="Y110:Z110"/>
    <mergeCell ref="I109:J109"/>
    <mergeCell ref="K109:L109"/>
    <mergeCell ref="M109:N109"/>
    <mergeCell ref="O109:P109"/>
    <mergeCell ref="AC110:AD110"/>
    <mergeCell ref="Q110:R110"/>
    <mergeCell ref="S110:T110"/>
    <mergeCell ref="U110:V110"/>
    <mergeCell ref="W110:X110"/>
    <mergeCell ref="AA110:AB110"/>
    <mergeCell ref="Y111:Z111"/>
    <mergeCell ref="AC111:AD111"/>
    <mergeCell ref="Q111:R111"/>
    <mergeCell ref="S111:T111"/>
    <mergeCell ref="U111:V111"/>
    <mergeCell ref="W111:X111"/>
    <mergeCell ref="AA111:AB111"/>
    <mergeCell ref="I112:J112"/>
    <mergeCell ref="K112:L112"/>
    <mergeCell ref="M112:N112"/>
    <mergeCell ref="O112:P112"/>
    <mergeCell ref="Y112:Z112"/>
    <mergeCell ref="I111:J111"/>
    <mergeCell ref="K111:L111"/>
    <mergeCell ref="M111:N111"/>
    <mergeCell ref="O111:P111"/>
    <mergeCell ref="AC112:AD112"/>
    <mergeCell ref="Q112:R112"/>
    <mergeCell ref="S112:T112"/>
    <mergeCell ref="U112:V112"/>
    <mergeCell ref="W112:X112"/>
    <mergeCell ref="AA112:AB112"/>
    <mergeCell ref="I113:J113"/>
    <mergeCell ref="K113:L113"/>
    <mergeCell ref="M113:N113"/>
    <mergeCell ref="O113:P113"/>
    <mergeCell ref="Y113:Z113"/>
    <mergeCell ref="AC113:AD113"/>
    <mergeCell ref="Q113:R113"/>
    <mergeCell ref="S113:T113"/>
    <mergeCell ref="U113:V113"/>
    <mergeCell ref="W113:X113"/>
    <mergeCell ref="AA113:AB113"/>
    <mergeCell ref="AA97:AB97"/>
    <mergeCell ref="AA98:AB98"/>
    <mergeCell ref="AA99:AB99"/>
    <mergeCell ref="AA100:AB100"/>
    <mergeCell ref="AA107:AB107"/>
    <mergeCell ref="AP1:AP11"/>
    <mergeCell ref="AR1:AR11"/>
    <mergeCell ref="AE13:AM13"/>
    <mergeCell ref="AO1:AO6"/>
    <mergeCell ref="AQ1:AQ6"/>
    <mergeCell ref="AA101:AB101"/>
    <mergeCell ref="AA102:AB102"/>
    <mergeCell ref="AA103:AB103"/>
    <mergeCell ref="AA104:AB104"/>
    <mergeCell ref="AA68:AB68"/>
    <mergeCell ref="AA69:AB69"/>
    <mergeCell ref="AA70:AB70"/>
    <mergeCell ref="AA71:AB71"/>
    <mergeCell ref="AA72:AB72"/>
    <mergeCell ref="AA77:AB77"/>
    <mergeCell ref="AA78:AB78"/>
    <mergeCell ref="AA79:AB79"/>
    <mergeCell ref="AA80:AB80"/>
    <mergeCell ref="AA81:AB81"/>
    <mergeCell ref="AA82:AB82"/>
    <mergeCell ref="AA83:AB83"/>
    <mergeCell ref="AA84:AB84"/>
    <mergeCell ref="AA85:AB85"/>
    <mergeCell ref="AA86:AB86"/>
    <mergeCell ref="AA87:AB87"/>
    <mergeCell ref="AA88:AB88"/>
    <mergeCell ref="AC13:AD13"/>
  </mergeCells>
  <phoneticPr fontId="18" type="noConversion"/>
  <conditionalFormatting sqref="AR14:AR113 AN14:AN113">
    <cfRule type="cellIs" dxfId="1" priority="1" stopIfTrue="1" operator="greaterThanOrEqual">
      <formula>25</formula>
    </cfRule>
  </conditionalFormatting>
  <conditionalFormatting sqref="AN115:AN118 AN7:AN11">
    <cfRule type="cellIs" dxfId="0" priority="2" stopIfTrue="1" operator="greaterThanOrEqual">
      <formula>25</formula>
    </cfRule>
  </conditionalFormatting>
  <dataValidations xWindow="317" yWindow="313" count="2">
    <dataValidation type="custom" allowBlank="1" showInputMessage="1" showErrorMessage="1" sqref="I114:Z130">
      <formula1>"X;"</formula1>
    </dataValidation>
    <dataValidation type="date" operator="greaterThan" allowBlank="1" showInputMessage="1" showErrorMessage="1" sqref="F7:G7">
      <formula1>E7</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_________________________&amp;R&amp;8Übersicht über die &amp;A
DA FbW Anhang I - Anlage 14
Stand 01/2004</oddFooter>
  </headerFooter>
  <rowBreaks count="3" manualBreakCount="3">
    <brk id="43" max="16383" man="1"/>
    <brk id="73" max="16383" man="1"/>
    <brk id="103" max="16383" man="1"/>
  </rowBreaks>
  <ignoredErrors>
    <ignoredError sqref="M14:P14 S14:V14 Q67 Q14:R14 Q15:Q66 Q68:Q113 R15:R113 M15:N113 U15:V113 Y14:Z11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
  <dimension ref="A1:BQ115"/>
  <sheetViews>
    <sheetView showGridLines="0" showZeros="0" zoomScale="120" workbookViewId="0">
      <pane xSplit="8" ySplit="13" topLeftCell="I14" activePane="bottomRight" state="frozen"/>
      <selection activeCell="AQ8" sqref="AQ8:AQ11"/>
      <selection pane="topRight" activeCell="AQ8" sqref="AQ8:AQ11"/>
      <selection pane="bottomLeft" activeCell="AQ8" sqref="AQ8:AQ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DATE(YEAR('M3'!F8:J8),MONTH('M3'!F8:J8)+1,DAY('M3'!F8:J8))</f>
        <v>39600</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'M3'!AQ8+'M3'!AR8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'M3'!AQ9+'M3'!AR9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'M3'!AQ10+'M3'!AR10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'M3'!AQ11+'M3'!AR11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39600</v>
      </c>
      <c r="J12" s="26">
        <f t="shared" ref="J12:AM12" si="0">I12+1</f>
        <v>39601</v>
      </c>
      <c r="K12" s="26">
        <f t="shared" si="0"/>
        <v>39602</v>
      </c>
      <c r="L12" s="26">
        <f t="shared" si="0"/>
        <v>39603</v>
      </c>
      <c r="M12" s="26">
        <f t="shared" si="0"/>
        <v>39604</v>
      </c>
      <c r="N12" s="26">
        <f t="shared" si="0"/>
        <v>39605</v>
      </c>
      <c r="O12" s="26">
        <f t="shared" si="0"/>
        <v>39606</v>
      </c>
      <c r="P12" s="26">
        <f t="shared" si="0"/>
        <v>39607</v>
      </c>
      <c r="Q12" s="26">
        <f t="shared" si="0"/>
        <v>39608</v>
      </c>
      <c r="R12" s="26">
        <f t="shared" si="0"/>
        <v>39609</v>
      </c>
      <c r="S12" s="26">
        <f t="shared" si="0"/>
        <v>39610</v>
      </c>
      <c r="T12" s="26">
        <f t="shared" si="0"/>
        <v>39611</v>
      </c>
      <c r="U12" s="26">
        <f t="shared" si="0"/>
        <v>39612</v>
      </c>
      <c r="V12" s="26">
        <f t="shared" si="0"/>
        <v>39613</v>
      </c>
      <c r="W12" s="26">
        <f t="shared" si="0"/>
        <v>39614</v>
      </c>
      <c r="X12" s="26">
        <f t="shared" si="0"/>
        <v>39615</v>
      </c>
      <c r="Y12" s="26">
        <f t="shared" si="0"/>
        <v>39616</v>
      </c>
      <c r="Z12" s="26">
        <f t="shared" si="0"/>
        <v>39617</v>
      </c>
      <c r="AA12" s="26">
        <f t="shared" si="0"/>
        <v>39618</v>
      </c>
      <c r="AB12" s="26">
        <f t="shared" si="0"/>
        <v>39619</v>
      </c>
      <c r="AC12" s="26">
        <f t="shared" si="0"/>
        <v>39620</v>
      </c>
      <c r="AD12" s="26">
        <f t="shared" si="0"/>
        <v>39621</v>
      </c>
      <c r="AE12" s="26">
        <f t="shared" si="0"/>
        <v>39622</v>
      </c>
      <c r="AF12" s="26">
        <f t="shared" si="0"/>
        <v>39623</v>
      </c>
      <c r="AG12" s="26">
        <f t="shared" si="0"/>
        <v>39624</v>
      </c>
      <c r="AH12" s="26">
        <f t="shared" si="0"/>
        <v>39625</v>
      </c>
      <c r="AI12" s="26">
        <f t="shared" si="0"/>
        <v>39626</v>
      </c>
      <c r="AJ12" s="26">
        <f t="shared" si="0"/>
        <v>39627</v>
      </c>
      <c r="AK12" s="26">
        <f t="shared" si="0"/>
        <v>39628</v>
      </c>
      <c r="AL12" s="26">
        <f t="shared" si="0"/>
        <v>39629</v>
      </c>
      <c r="AM12" s="27">
        <f t="shared" si="0"/>
        <v>39630</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39600</v>
      </c>
      <c r="J13" s="30">
        <f t="shared" si="1"/>
        <v>39601</v>
      </c>
      <c r="K13" s="30">
        <f t="shared" si="1"/>
        <v>39602</v>
      </c>
      <c r="L13" s="30">
        <f t="shared" si="1"/>
        <v>39603</v>
      </c>
      <c r="M13" s="30">
        <f t="shared" si="1"/>
        <v>39604</v>
      </c>
      <c r="N13" s="30">
        <f t="shared" si="1"/>
        <v>39605</v>
      </c>
      <c r="O13" s="30">
        <f t="shared" si="1"/>
        <v>39606</v>
      </c>
      <c r="P13" s="30">
        <f t="shared" si="1"/>
        <v>39607</v>
      </c>
      <c r="Q13" s="30">
        <f t="shared" si="1"/>
        <v>39608</v>
      </c>
      <c r="R13" s="30">
        <f t="shared" si="1"/>
        <v>39609</v>
      </c>
      <c r="S13" s="30">
        <f t="shared" si="1"/>
        <v>39610</v>
      </c>
      <c r="T13" s="30">
        <f t="shared" si="1"/>
        <v>39611</v>
      </c>
      <c r="U13" s="30">
        <f t="shared" si="1"/>
        <v>39612</v>
      </c>
      <c r="V13" s="30">
        <f t="shared" si="1"/>
        <v>39613</v>
      </c>
      <c r="W13" s="30">
        <f t="shared" si="1"/>
        <v>39614</v>
      </c>
      <c r="X13" s="30">
        <f t="shared" si="1"/>
        <v>39615</v>
      </c>
      <c r="Y13" s="30">
        <f t="shared" si="1"/>
        <v>39616</v>
      </c>
      <c r="Z13" s="30">
        <f t="shared" si="1"/>
        <v>39617</v>
      </c>
      <c r="AA13" s="30">
        <f t="shared" si="1"/>
        <v>39618</v>
      </c>
      <c r="AB13" s="30">
        <f t="shared" si="1"/>
        <v>39619</v>
      </c>
      <c r="AC13" s="30">
        <f t="shared" si="1"/>
        <v>39620</v>
      </c>
      <c r="AD13" s="30">
        <f t="shared" si="1"/>
        <v>39621</v>
      </c>
      <c r="AE13" s="30">
        <f t="shared" si="1"/>
        <v>39622</v>
      </c>
      <c r="AF13" s="30">
        <f t="shared" si="1"/>
        <v>39623</v>
      </c>
      <c r="AG13" s="30">
        <f t="shared" si="1"/>
        <v>39624</v>
      </c>
      <c r="AH13" s="30">
        <f t="shared" si="1"/>
        <v>39625</v>
      </c>
      <c r="AI13" s="30">
        <f t="shared" si="1"/>
        <v>39626</v>
      </c>
      <c r="AJ13" s="30">
        <f t="shared" si="1"/>
        <v>39627</v>
      </c>
      <c r="AK13" s="30">
        <f t="shared" si="1"/>
        <v>39628</v>
      </c>
      <c r="AL13" s="30">
        <f t="shared" si="1"/>
        <v>39629</v>
      </c>
      <c r="AM13" s="31">
        <f t="shared" si="1"/>
        <v>39630</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'M3'!AO14+'M3'!AP14</f>
        <v>4</v>
      </c>
      <c r="AP14" s="123">
        <f>COUNTIF(I14:AM14,"A")+AR14</f>
        <v>0</v>
      </c>
      <c r="AQ14" s="123">
        <f>'M3'!AQ14+'M3'!AR14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'M3'!AO15+'M3'!AP15</f>
        <v>4</v>
      </c>
      <c r="AP15" s="39">
        <f t="shared" ref="AP15:AP113" si="3">COUNTIF(I15:AM15,"A")+AR15</f>
        <v>0</v>
      </c>
      <c r="AQ15" s="39">
        <f>'M3'!AQ15+'M3'!AR15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'M3'!AO16+'M3'!AP16</f>
        <v>0</v>
      </c>
      <c r="AP16" s="39">
        <f t="shared" si="3"/>
        <v>0</v>
      </c>
      <c r="AQ16" s="39">
        <f>'M3'!AQ16+'M3'!AR16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'M3'!AO17+'M3'!AP17</f>
        <v>0</v>
      </c>
      <c r="AP17" s="39">
        <f t="shared" si="3"/>
        <v>0</v>
      </c>
      <c r="AQ17" s="39">
        <f>'M3'!AQ17+'M3'!AR17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'M3'!AO18+'M3'!AP18</f>
        <v>0</v>
      </c>
      <c r="AP18" s="39">
        <f t="shared" si="3"/>
        <v>0</v>
      </c>
      <c r="AQ18" s="39">
        <f>'M3'!AQ18+'M3'!AR18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'M3'!AO19+'M3'!AP19</f>
        <v>0</v>
      </c>
      <c r="AP19" s="39">
        <f t="shared" si="3"/>
        <v>0</v>
      </c>
      <c r="AQ19" s="39">
        <f>'M3'!AQ19+'M3'!AR19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'M3'!AO20+'M3'!AP20</f>
        <v>0</v>
      </c>
      <c r="AP20" s="39">
        <f t="shared" si="3"/>
        <v>0</v>
      </c>
      <c r="AQ20" s="39">
        <f>'M3'!AQ20+'M3'!AR20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'M3'!AO21+'M3'!AP21</f>
        <v>0</v>
      </c>
      <c r="AP21" s="39">
        <f t="shared" si="3"/>
        <v>0</v>
      </c>
      <c r="AQ21" s="39">
        <f>'M3'!AQ21+'M3'!AR21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'M3'!AO22+'M3'!AP22</f>
        <v>0</v>
      </c>
      <c r="AP22" s="39">
        <f t="shared" si="3"/>
        <v>0</v>
      </c>
      <c r="AQ22" s="39">
        <f>'M3'!AQ22+'M3'!AR22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'M3'!AO23+'M3'!AP23</f>
        <v>0</v>
      </c>
      <c r="AP23" s="39">
        <f t="shared" si="3"/>
        <v>0</v>
      </c>
      <c r="AQ23" s="39">
        <f>'M3'!AQ23+'M3'!AR23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'M3'!AO24+'M3'!AP24</f>
        <v>0</v>
      </c>
      <c r="AP24" s="39">
        <f t="shared" si="3"/>
        <v>0</v>
      </c>
      <c r="AQ24" s="39">
        <f>'M3'!AQ24+'M3'!AR24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'M3'!AO25+'M3'!AP25</f>
        <v>0</v>
      </c>
      <c r="AP25" s="39">
        <f t="shared" si="3"/>
        <v>0</v>
      </c>
      <c r="AQ25" s="39">
        <f>'M3'!AQ25+'M3'!AR25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'M3'!AO26+'M3'!AP26</f>
        <v>0</v>
      </c>
      <c r="AP26" s="39">
        <f t="shared" si="3"/>
        <v>0</v>
      </c>
      <c r="AQ26" s="39">
        <f>'M3'!AQ26+'M3'!AR26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'M3'!AO27+'M3'!AP27</f>
        <v>0</v>
      </c>
      <c r="AP27" s="39">
        <f t="shared" si="3"/>
        <v>0</v>
      </c>
      <c r="AQ27" s="39">
        <f>'M3'!AQ27+'M3'!AR27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'M3'!AO28+'M3'!AP28</f>
        <v>0</v>
      </c>
      <c r="AP28" s="39">
        <f t="shared" si="3"/>
        <v>0</v>
      </c>
      <c r="AQ28" s="39">
        <f>'M3'!AQ28+'M3'!AR28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'M3'!AO29+'M3'!AP29</f>
        <v>0</v>
      </c>
      <c r="AP29" s="39">
        <f t="shared" si="3"/>
        <v>0</v>
      </c>
      <c r="AQ29" s="39">
        <f>'M3'!AQ29+'M3'!AR29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'M3'!AO30+'M3'!AP30</f>
        <v>0</v>
      </c>
      <c r="AP30" s="39">
        <f t="shared" si="3"/>
        <v>0</v>
      </c>
      <c r="AQ30" s="39">
        <f>'M3'!AQ30+'M3'!AR30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'M3'!AO31+'M3'!AP31</f>
        <v>0</v>
      </c>
      <c r="AP31" s="39">
        <f t="shared" si="3"/>
        <v>0</v>
      </c>
      <c r="AQ31" s="39">
        <f>'M3'!AQ31+'M3'!AR31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'M3'!AO32+'M3'!AP32</f>
        <v>0</v>
      </c>
      <c r="AP32" s="39">
        <f t="shared" si="3"/>
        <v>0</v>
      </c>
      <c r="AQ32" s="39">
        <f>'M3'!AQ32+'M3'!AR32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'M3'!AO33+'M3'!AP33</f>
        <v>0</v>
      </c>
      <c r="AP33" s="39">
        <f t="shared" si="3"/>
        <v>0</v>
      </c>
      <c r="AQ33" s="39">
        <f>'M3'!AQ33+'M3'!AR33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'M3'!AO34+'M3'!AP34</f>
        <v>0</v>
      </c>
      <c r="AP34" s="39">
        <f t="shared" si="3"/>
        <v>0</v>
      </c>
      <c r="AQ34" s="39">
        <f>'M3'!AQ34+'M3'!AR34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'M3'!AO35+'M3'!AP35</f>
        <v>0</v>
      </c>
      <c r="AP35" s="39">
        <f t="shared" si="3"/>
        <v>0</v>
      </c>
      <c r="AQ35" s="39">
        <f>'M3'!AQ35+'M3'!AR35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'M3'!AO36+'M3'!AP36</f>
        <v>0</v>
      </c>
      <c r="AP36" s="39">
        <f t="shared" si="3"/>
        <v>0</v>
      </c>
      <c r="AQ36" s="39">
        <f>'M3'!AQ36+'M3'!AR36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'M3'!AO37+'M3'!AP37</f>
        <v>0</v>
      </c>
      <c r="AP37" s="39">
        <f t="shared" si="3"/>
        <v>0</v>
      </c>
      <c r="AQ37" s="39">
        <f>'M3'!AQ37+'M3'!AR37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'M3'!AO38+'M3'!AP38</f>
        <v>0</v>
      </c>
      <c r="AP38" s="39">
        <f t="shared" si="3"/>
        <v>0</v>
      </c>
      <c r="AQ38" s="39">
        <f>'M3'!AQ38+'M3'!AR38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'M3'!AO39+'M3'!AP39</f>
        <v>0</v>
      </c>
      <c r="AP39" s="39">
        <f t="shared" si="3"/>
        <v>0</v>
      </c>
      <c r="AQ39" s="39">
        <f>'M3'!AQ39+'M3'!AR39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'M3'!AO40+'M3'!AP40</f>
        <v>0</v>
      </c>
      <c r="AP40" s="39">
        <f t="shared" si="3"/>
        <v>0</v>
      </c>
      <c r="AQ40" s="39">
        <f>'M3'!AQ40+'M3'!AR40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'M3'!AO41+'M3'!AP41</f>
        <v>0</v>
      </c>
      <c r="AP41" s="39">
        <f t="shared" si="3"/>
        <v>0</v>
      </c>
      <c r="AQ41" s="39">
        <f>'M3'!AQ41+'M3'!AR41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'M3'!AO42+'M3'!AP42</f>
        <v>0</v>
      </c>
      <c r="AP42" s="39">
        <f t="shared" si="3"/>
        <v>0</v>
      </c>
      <c r="AQ42" s="39">
        <f>'M3'!AQ42+'M3'!AR42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'M3'!AO43+'M3'!AP43</f>
        <v>0</v>
      </c>
      <c r="AP43" s="39">
        <f t="shared" si="3"/>
        <v>0</v>
      </c>
      <c r="AQ43" s="39">
        <f>'M3'!AQ43+'M3'!AR43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'M3'!AO44+'M3'!AP44</f>
        <v>0</v>
      </c>
      <c r="AP44" s="39">
        <f t="shared" si="3"/>
        <v>0</v>
      </c>
      <c r="AQ44" s="39">
        <f>'M3'!AQ44+'M3'!AR44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'M3'!AO45+'M3'!AP45</f>
        <v>0</v>
      </c>
      <c r="AP45" s="39">
        <f t="shared" si="3"/>
        <v>0</v>
      </c>
      <c r="AQ45" s="39">
        <f>'M3'!AQ45+'M3'!AR45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'M3'!AO46+'M3'!AP46</f>
        <v>0</v>
      </c>
      <c r="AP46" s="39">
        <f t="shared" si="3"/>
        <v>0</v>
      </c>
      <c r="AQ46" s="39">
        <f>'M3'!AQ46+'M3'!AR46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'M3'!AO47+'M3'!AP47</f>
        <v>0</v>
      </c>
      <c r="AP47" s="39">
        <f t="shared" si="3"/>
        <v>0</v>
      </c>
      <c r="AQ47" s="39">
        <f>'M3'!AQ47+'M3'!AR47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'M3'!AO48+'M3'!AP48</f>
        <v>0</v>
      </c>
      <c r="AP48" s="39">
        <f t="shared" si="3"/>
        <v>0</v>
      </c>
      <c r="AQ48" s="39">
        <f>'M3'!AQ48+'M3'!AR48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'M3'!AO49+'M3'!AP49</f>
        <v>0</v>
      </c>
      <c r="AP49" s="39">
        <f t="shared" si="3"/>
        <v>0</v>
      </c>
      <c r="AQ49" s="39">
        <f>'M3'!AQ49+'M3'!AR49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'M3'!AO50+'M3'!AP50</f>
        <v>0</v>
      </c>
      <c r="AP50" s="39">
        <f t="shared" si="3"/>
        <v>0</v>
      </c>
      <c r="AQ50" s="39">
        <f>'M3'!AQ50+'M3'!AR50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'M3'!AO51+'M3'!AP51</f>
        <v>0</v>
      </c>
      <c r="AP51" s="39">
        <f t="shared" si="3"/>
        <v>0</v>
      </c>
      <c r="AQ51" s="39">
        <f>'M3'!AQ51+'M3'!AR51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'M3'!AO52+'M3'!AP52</f>
        <v>0</v>
      </c>
      <c r="AP52" s="39">
        <f t="shared" si="3"/>
        <v>0</v>
      </c>
      <c r="AQ52" s="39">
        <f>'M3'!AQ52+'M3'!AR52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'M3'!AO53+'M3'!AP53</f>
        <v>0</v>
      </c>
      <c r="AP53" s="39">
        <f t="shared" si="3"/>
        <v>0</v>
      </c>
      <c r="AQ53" s="39">
        <f>'M3'!AQ53+'M3'!AR53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'M3'!AO54+'M3'!AP54</f>
        <v>0</v>
      </c>
      <c r="AP54" s="39">
        <f t="shared" si="3"/>
        <v>0</v>
      </c>
      <c r="AQ54" s="39">
        <f>'M3'!AQ54+'M3'!AR54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'M3'!AO55+'M3'!AP55</f>
        <v>0</v>
      </c>
      <c r="AP55" s="39">
        <f t="shared" si="3"/>
        <v>0</v>
      </c>
      <c r="AQ55" s="39">
        <f>'M3'!AQ55+'M3'!AR55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'M3'!AO56+'M3'!AP56</f>
        <v>0</v>
      </c>
      <c r="AP56" s="39">
        <f t="shared" si="3"/>
        <v>0</v>
      </c>
      <c r="AQ56" s="39">
        <f>'M3'!AQ56+'M3'!AR56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'M3'!AO57+'M3'!AP57</f>
        <v>0</v>
      </c>
      <c r="AP57" s="39">
        <f t="shared" si="3"/>
        <v>0</v>
      </c>
      <c r="AQ57" s="39">
        <f>'M3'!AQ57+'M3'!AR57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'M3'!AO58+'M3'!AP58</f>
        <v>0</v>
      </c>
      <c r="AP58" s="39">
        <f t="shared" si="3"/>
        <v>0</v>
      </c>
      <c r="AQ58" s="39">
        <f>'M3'!AQ58+'M3'!AR58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'M3'!AO59+'M3'!AP59</f>
        <v>0</v>
      </c>
      <c r="AP59" s="39">
        <f t="shared" si="3"/>
        <v>0</v>
      </c>
      <c r="AQ59" s="39">
        <f>'M3'!AQ59+'M3'!AR59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'M3'!AO60+'M3'!AP60</f>
        <v>0</v>
      </c>
      <c r="AP60" s="39">
        <f t="shared" si="3"/>
        <v>0</v>
      </c>
      <c r="AQ60" s="39">
        <f>'M3'!AQ60+'M3'!AR60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'M3'!AO61+'M3'!AP61</f>
        <v>0</v>
      </c>
      <c r="AP61" s="39">
        <f t="shared" si="3"/>
        <v>0</v>
      </c>
      <c r="AQ61" s="39">
        <f>'M3'!AQ61+'M3'!AR61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'M3'!AO62+'M3'!AP62</f>
        <v>0</v>
      </c>
      <c r="AP62" s="39">
        <f t="shared" si="3"/>
        <v>0</v>
      </c>
      <c r="AQ62" s="39">
        <f>'M3'!AQ62+'M3'!AR62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'M3'!AO63+'M3'!AP63</f>
        <v>0</v>
      </c>
      <c r="AP63" s="39">
        <f t="shared" si="3"/>
        <v>0</v>
      </c>
      <c r="AQ63" s="39">
        <f>'M3'!AQ63+'M3'!AR63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'M3'!AO64+'M3'!AP64</f>
        <v>0</v>
      </c>
      <c r="AP64" s="39">
        <f t="shared" si="3"/>
        <v>0</v>
      </c>
      <c r="AQ64" s="39">
        <f>'M3'!AQ64+'M3'!AR64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'M3'!AO65+'M3'!AP65</f>
        <v>0</v>
      </c>
      <c r="AP65" s="39">
        <f t="shared" si="3"/>
        <v>0</v>
      </c>
      <c r="AQ65" s="39">
        <f>'M3'!AQ65+'M3'!AR65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'M3'!AO66+'M3'!AP66</f>
        <v>0</v>
      </c>
      <c r="AP66" s="39">
        <f t="shared" si="3"/>
        <v>0</v>
      </c>
      <c r="AQ66" s="39">
        <f>'M3'!AQ66+'M3'!AR66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'M3'!AO67+'M3'!AP67</f>
        <v>0</v>
      </c>
      <c r="AP67" s="39">
        <f t="shared" si="3"/>
        <v>0</v>
      </c>
      <c r="AQ67" s="39">
        <f>'M3'!AQ67+'M3'!AR67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'M3'!AO108+'M3'!AP108</f>
        <v>0</v>
      </c>
      <c r="AP108" s="39">
        <f t="shared" si="3"/>
        <v>0</v>
      </c>
      <c r="AQ108" s="39">
        <f>'M3'!AQ108+'M3'!AR108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'M3'!AO109+'M3'!AP109</f>
        <v>0</v>
      </c>
      <c r="AP109" s="39">
        <f t="shared" si="3"/>
        <v>0</v>
      </c>
      <c r="AQ109" s="39">
        <f>'M3'!AQ109+'M3'!AR109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'M3'!AO110+'M3'!AP110</f>
        <v>0</v>
      </c>
      <c r="AP110" s="39">
        <f t="shared" si="3"/>
        <v>0</v>
      </c>
      <c r="AQ110" s="39">
        <f>'M3'!AQ110+'M3'!AR110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'M3'!AO111+'M3'!AP111</f>
        <v>0</v>
      </c>
      <c r="AP111" s="39">
        <f t="shared" si="3"/>
        <v>0</v>
      </c>
      <c r="AQ111" s="39">
        <f>'M3'!AQ111+'M3'!AR111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'M3'!AO112+'M3'!AP112</f>
        <v>0</v>
      </c>
      <c r="AP112" s="39">
        <f t="shared" si="3"/>
        <v>0</v>
      </c>
      <c r="AQ112" s="39">
        <f>'M3'!AQ112+'M3'!AR112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'M3'!AO113+'M3'!AP113</f>
        <v>0</v>
      </c>
      <c r="AP113" s="39">
        <f t="shared" si="3"/>
        <v>0</v>
      </c>
      <c r="AQ113" s="39">
        <f>'M3'!AQ113+'M3'!AR113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171" priority="1" stopIfTrue="1">
      <formula>OR(I$12&gt;$G$7,I$12&lt;$F$7,MONTH(I$12)&gt;MONTH($I$12),I$12&gt;$H14,I$12&lt;$G14)</formula>
    </cfRule>
    <cfRule type="expression" dxfId="170" priority="2" stopIfTrue="1">
      <formula>OR(WEEKDAY(I$12)=1,WEEKDAY(I$12)=7,I14="F")</formula>
    </cfRule>
    <cfRule type="expression" dxfId="169" priority="3" stopIfTrue="1">
      <formula>OR(I14="E",I14="S",I14="K",I14="UE")</formula>
    </cfRule>
  </conditionalFormatting>
  <conditionalFormatting sqref="AN14:AN113">
    <cfRule type="cellIs" dxfId="168" priority="4" stopIfTrue="1" operator="greaterThanOrEqual">
      <formula>25</formula>
    </cfRule>
  </conditionalFormatting>
  <conditionalFormatting sqref="AN7:AN11">
    <cfRule type="cellIs" dxfId="16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2"/>
  <dimension ref="A1:BQ115"/>
  <sheetViews>
    <sheetView showGridLines="0" showZeros="0" zoomScale="120" workbookViewId="0">
      <pane xSplit="8" ySplit="13" topLeftCell="I14" activePane="bottomRight" state="frozen"/>
      <selection activeCell="AQ8" sqref="AQ8:AQ11"/>
      <selection pane="topRight" activeCell="AQ8" sqref="AQ8:AQ11"/>
      <selection pane="bottomLeft" activeCell="AQ8" sqref="AQ8:AQ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DATE(YEAR('M4'!F8:J8),MONTH('M4'!F8:J8)+1,DAY('M4'!F8:J8))</f>
        <v>39630</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'M4'!AQ8+'M4'!AR8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'M4'!AQ9+'M4'!AR9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'M4'!AQ10+'M4'!AR10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'M4'!AQ11+'M4'!AR11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39630</v>
      </c>
      <c r="J12" s="26">
        <f t="shared" ref="J12:AM12" si="0">I12+1</f>
        <v>39631</v>
      </c>
      <c r="K12" s="26">
        <f t="shared" si="0"/>
        <v>39632</v>
      </c>
      <c r="L12" s="26">
        <f t="shared" si="0"/>
        <v>39633</v>
      </c>
      <c r="M12" s="26">
        <f t="shared" si="0"/>
        <v>39634</v>
      </c>
      <c r="N12" s="26">
        <f t="shared" si="0"/>
        <v>39635</v>
      </c>
      <c r="O12" s="26">
        <f t="shared" si="0"/>
        <v>39636</v>
      </c>
      <c r="P12" s="26">
        <f t="shared" si="0"/>
        <v>39637</v>
      </c>
      <c r="Q12" s="26">
        <f t="shared" si="0"/>
        <v>39638</v>
      </c>
      <c r="R12" s="26">
        <f t="shared" si="0"/>
        <v>39639</v>
      </c>
      <c r="S12" s="26">
        <f t="shared" si="0"/>
        <v>39640</v>
      </c>
      <c r="T12" s="26">
        <f t="shared" si="0"/>
        <v>39641</v>
      </c>
      <c r="U12" s="26">
        <f t="shared" si="0"/>
        <v>39642</v>
      </c>
      <c r="V12" s="26">
        <f t="shared" si="0"/>
        <v>39643</v>
      </c>
      <c r="W12" s="26">
        <f t="shared" si="0"/>
        <v>39644</v>
      </c>
      <c r="X12" s="26">
        <f t="shared" si="0"/>
        <v>39645</v>
      </c>
      <c r="Y12" s="26">
        <f t="shared" si="0"/>
        <v>39646</v>
      </c>
      <c r="Z12" s="26">
        <f t="shared" si="0"/>
        <v>39647</v>
      </c>
      <c r="AA12" s="26">
        <f t="shared" si="0"/>
        <v>39648</v>
      </c>
      <c r="AB12" s="26">
        <f t="shared" si="0"/>
        <v>39649</v>
      </c>
      <c r="AC12" s="26">
        <f t="shared" si="0"/>
        <v>39650</v>
      </c>
      <c r="AD12" s="26">
        <f t="shared" si="0"/>
        <v>39651</v>
      </c>
      <c r="AE12" s="26">
        <f t="shared" si="0"/>
        <v>39652</v>
      </c>
      <c r="AF12" s="26">
        <f t="shared" si="0"/>
        <v>39653</v>
      </c>
      <c r="AG12" s="26">
        <f t="shared" si="0"/>
        <v>39654</v>
      </c>
      <c r="AH12" s="26">
        <f t="shared" si="0"/>
        <v>39655</v>
      </c>
      <c r="AI12" s="26">
        <f t="shared" si="0"/>
        <v>39656</v>
      </c>
      <c r="AJ12" s="26">
        <f t="shared" si="0"/>
        <v>39657</v>
      </c>
      <c r="AK12" s="26">
        <f t="shared" si="0"/>
        <v>39658</v>
      </c>
      <c r="AL12" s="26">
        <f t="shared" si="0"/>
        <v>39659</v>
      </c>
      <c r="AM12" s="27">
        <f t="shared" si="0"/>
        <v>39660</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39630</v>
      </c>
      <c r="J13" s="30">
        <f t="shared" si="1"/>
        <v>39631</v>
      </c>
      <c r="K13" s="30">
        <f t="shared" si="1"/>
        <v>39632</v>
      </c>
      <c r="L13" s="30">
        <f t="shared" si="1"/>
        <v>39633</v>
      </c>
      <c r="M13" s="30">
        <f t="shared" si="1"/>
        <v>39634</v>
      </c>
      <c r="N13" s="30">
        <f t="shared" si="1"/>
        <v>39635</v>
      </c>
      <c r="O13" s="30">
        <f t="shared" si="1"/>
        <v>39636</v>
      </c>
      <c r="P13" s="30">
        <f t="shared" si="1"/>
        <v>39637</v>
      </c>
      <c r="Q13" s="30">
        <f t="shared" si="1"/>
        <v>39638</v>
      </c>
      <c r="R13" s="30">
        <f t="shared" si="1"/>
        <v>39639</v>
      </c>
      <c r="S13" s="30">
        <f t="shared" si="1"/>
        <v>39640</v>
      </c>
      <c r="T13" s="30">
        <f t="shared" si="1"/>
        <v>39641</v>
      </c>
      <c r="U13" s="30">
        <f t="shared" si="1"/>
        <v>39642</v>
      </c>
      <c r="V13" s="30">
        <f t="shared" si="1"/>
        <v>39643</v>
      </c>
      <c r="W13" s="30">
        <f t="shared" si="1"/>
        <v>39644</v>
      </c>
      <c r="X13" s="30">
        <f t="shared" si="1"/>
        <v>39645</v>
      </c>
      <c r="Y13" s="30">
        <f t="shared" si="1"/>
        <v>39646</v>
      </c>
      <c r="Z13" s="30">
        <f t="shared" si="1"/>
        <v>39647</v>
      </c>
      <c r="AA13" s="30">
        <f t="shared" si="1"/>
        <v>39648</v>
      </c>
      <c r="AB13" s="30">
        <f t="shared" si="1"/>
        <v>39649</v>
      </c>
      <c r="AC13" s="30">
        <f t="shared" si="1"/>
        <v>39650</v>
      </c>
      <c r="AD13" s="30">
        <f t="shared" si="1"/>
        <v>39651</v>
      </c>
      <c r="AE13" s="30">
        <f t="shared" si="1"/>
        <v>39652</v>
      </c>
      <c r="AF13" s="30">
        <f t="shared" si="1"/>
        <v>39653</v>
      </c>
      <c r="AG13" s="30">
        <f t="shared" si="1"/>
        <v>39654</v>
      </c>
      <c r="AH13" s="30">
        <f t="shared" si="1"/>
        <v>39655</v>
      </c>
      <c r="AI13" s="30">
        <f t="shared" si="1"/>
        <v>39656</v>
      </c>
      <c r="AJ13" s="30">
        <f t="shared" si="1"/>
        <v>39657</v>
      </c>
      <c r="AK13" s="30">
        <f t="shared" si="1"/>
        <v>39658</v>
      </c>
      <c r="AL13" s="30">
        <f t="shared" si="1"/>
        <v>39659</v>
      </c>
      <c r="AM13" s="31">
        <f t="shared" si="1"/>
        <v>39660</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'M4'!AO14+'M4'!AP14</f>
        <v>4</v>
      </c>
      <c r="AP14" s="123">
        <f>COUNTIF(I14:AM14,"A")+AR14</f>
        <v>0</v>
      </c>
      <c r="AQ14" s="123">
        <f>'M4'!AQ14+'M4'!AR14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'M4'!AO15+'M4'!AP15</f>
        <v>4</v>
      </c>
      <c r="AP15" s="39">
        <f t="shared" ref="AP15:AP113" si="3">COUNTIF(I15:AM15,"A")+AR15</f>
        <v>0</v>
      </c>
      <c r="AQ15" s="39">
        <f>'M4'!AQ15+'M4'!AR15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'M4'!AO16+'M4'!AP16</f>
        <v>0</v>
      </c>
      <c r="AP16" s="39">
        <f t="shared" si="3"/>
        <v>0</v>
      </c>
      <c r="AQ16" s="39">
        <f>'M4'!AQ16+'M4'!AR16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'M4'!AO17+'M4'!AP17</f>
        <v>0</v>
      </c>
      <c r="AP17" s="39">
        <f t="shared" si="3"/>
        <v>0</v>
      </c>
      <c r="AQ17" s="39">
        <f>'M4'!AQ17+'M4'!AR17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'M4'!AO18+'M4'!AP18</f>
        <v>0</v>
      </c>
      <c r="AP18" s="39">
        <f t="shared" si="3"/>
        <v>0</v>
      </c>
      <c r="AQ18" s="39">
        <f>'M4'!AQ18+'M4'!AR18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'M4'!AO19+'M4'!AP19</f>
        <v>0</v>
      </c>
      <c r="AP19" s="39">
        <f t="shared" si="3"/>
        <v>0</v>
      </c>
      <c r="AQ19" s="39">
        <f>'M4'!AQ19+'M4'!AR19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'M4'!AO20+'M4'!AP20</f>
        <v>0</v>
      </c>
      <c r="AP20" s="39">
        <f t="shared" si="3"/>
        <v>0</v>
      </c>
      <c r="AQ20" s="39">
        <f>'M4'!AQ20+'M4'!AR20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'M4'!AO21+'M4'!AP21</f>
        <v>0</v>
      </c>
      <c r="AP21" s="39">
        <f t="shared" si="3"/>
        <v>0</v>
      </c>
      <c r="AQ21" s="39">
        <f>'M4'!AQ21+'M4'!AR21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'M4'!AO22+'M4'!AP22</f>
        <v>0</v>
      </c>
      <c r="AP22" s="39">
        <f t="shared" si="3"/>
        <v>0</v>
      </c>
      <c r="AQ22" s="39">
        <f>'M4'!AQ22+'M4'!AR22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'M4'!AO23+'M4'!AP23</f>
        <v>0</v>
      </c>
      <c r="AP23" s="39">
        <f t="shared" si="3"/>
        <v>0</v>
      </c>
      <c r="AQ23" s="39">
        <f>'M4'!AQ23+'M4'!AR23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'M4'!AO24+'M4'!AP24</f>
        <v>0</v>
      </c>
      <c r="AP24" s="39">
        <f t="shared" si="3"/>
        <v>0</v>
      </c>
      <c r="AQ24" s="39">
        <f>'M4'!AQ24+'M4'!AR24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'M4'!AO25+'M4'!AP25</f>
        <v>0</v>
      </c>
      <c r="AP25" s="39">
        <f t="shared" si="3"/>
        <v>0</v>
      </c>
      <c r="AQ25" s="39">
        <f>'M4'!AQ25+'M4'!AR25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'M4'!AO26+'M4'!AP26</f>
        <v>0</v>
      </c>
      <c r="AP26" s="39">
        <f t="shared" si="3"/>
        <v>0</v>
      </c>
      <c r="AQ26" s="39">
        <f>'M4'!AQ26+'M4'!AR26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'M4'!AO27+'M4'!AP27</f>
        <v>0</v>
      </c>
      <c r="AP27" s="39">
        <f t="shared" si="3"/>
        <v>0</v>
      </c>
      <c r="AQ27" s="39">
        <f>'M4'!AQ27+'M4'!AR27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'M4'!AO28+'M4'!AP28</f>
        <v>0</v>
      </c>
      <c r="AP28" s="39">
        <f t="shared" si="3"/>
        <v>0</v>
      </c>
      <c r="AQ28" s="39">
        <f>'M4'!AQ28+'M4'!AR28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'M4'!AO29+'M4'!AP29</f>
        <v>0</v>
      </c>
      <c r="AP29" s="39">
        <f t="shared" si="3"/>
        <v>0</v>
      </c>
      <c r="AQ29" s="39">
        <f>'M4'!AQ29+'M4'!AR29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'M4'!AO30+'M4'!AP30</f>
        <v>0</v>
      </c>
      <c r="AP30" s="39">
        <f t="shared" si="3"/>
        <v>0</v>
      </c>
      <c r="AQ30" s="39">
        <f>'M4'!AQ30+'M4'!AR30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'M4'!AO31+'M4'!AP31</f>
        <v>0</v>
      </c>
      <c r="AP31" s="39">
        <f t="shared" si="3"/>
        <v>0</v>
      </c>
      <c r="AQ31" s="39">
        <f>'M4'!AQ31+'M4'!AR31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'M4'!AO32+'M4'!AP32</f>
        <v>0</v>
      </c>
      <c r="AP32" s="39">
        <f t="shared" si="3"/>
        <v>0</v>
      </c>
      <c r="AQ32" s="39">
        <f>'M4'!AQ32+'M4'!AR32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'M4'!AO33+'M4'!AP33</f>
        <v>0</v>
      </c>
      <c r="AP33" s="39">
        <f t="shared" si="3"/>
        <v>0</v>
      </c>
      <c r="AQ33" s="39">
        <f>'M4'!AQ33+'M4'!AR33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'M4'!AO34+'M4'!AP34</f>
        <v>0</v>
      </c>
      <c r="AP34" s="39">
        <f t="shared" si="3"/>
        <v>0</v>
      </c>
      <c r="AQ34" s="39">
        <f>'M4'!AQ34+'M4'!AR34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'M4'!AO35+'M4'!AP35</f>
        <v>0</v>
      </c>
      <c r="AP35" s="39">
        <f t="shared" si="3"/>
        <v>0</v>
      </c>
      <c r="AQ35" s="39">
        <f>'M4'!AQ35+'M4'!AR35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'M4'!AO36+'M4'!AP36</f>
        <v>0</v>
      </c>
      <c r="AP36" s="39">
        <f t="shared" si="3"/>
        <v>0</v>
      </c>
      <c r="AQ36" s="39">
        <f>'M4'!AQ36+'M4'!AR36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'M4'!AO37+'M4'!AP37</f>
        <v>0</v>
      </c>
      <c r="AP37" s="39">
        <f t="shared" si="3"/>
        <v>0</v>
      </c>
      <c r="AQ37" s="39">
        <f>'M4'!AQ37+'M4'!AR37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'M4'!AO38+'M4'!AP38</f>
        <v>0</v>
      </c>
      <c r="AP38" s="39">
        <f t="shared" si="3"/>
        <v>0</v>
      </c>
      <c r="AQ38" s="39">
        <f>'M4'!AQ38+'M4'!AR38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'M4'!AO39+'M4'!AP39</f>
        <v>0</v>
      </c>
      <c r="AP39" s="39">
        <f t="shared" si="3"/>
        <v>0</v>
      </c>
      <c r="AQ39" s="39">
        <f>'M4'!AQ39+'M4'!AR39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'M4'!AO40+'M4'!AP40</f>
        <v>0</v>
      </c>
      <c r="AP40" s="39">
        <f t="shared" si="3"/>
        <v>0</v>
      </c>
      <c r="AQ40" s="39">
        <f>'M4'!AQ40+'M4'!AR40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'M4'!AO41+'M4'!AP41</f>
        <v>0</v>
      </c>
      <c r="AP41" s="39">
        <f t="shared" si="3"/>
        <v>0</v>
      </c>
      <c r="AQ41" s="39">
        <f>'M4'!AQ41+'M4'!AR41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'M4'!AO42+'M4'!AP42</f>
        <v>0</v>
      </c>
      <c r="AP42" s="39">
        <f t="shared" si="3"/>
        <v>0</v>
      </c>
      <c r="AQ42" s="39">
        <f>'M4'!AQ42+'M4'!AR42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'M4'!AO43+'M4'!AP43</f>
        <v>0</v>
      </c>
      <c r="AP43" s="39">
        <f t="shared" si="3"/>
        <v>0</v>
      </c>
      <c r="AQ43" s="39">
        <f>'M4'!AQ43+'M4'!AR43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'M4'!AO44+'M4'!AP44</f>
        <v>0</v>
      </c>
      <c r="AP44" s="39">
        <f t="shared" si="3"/>
        <v>0</v>
      </c>
      <c r="AQ44" s="39">
        <f>'M4'!AQ44+'M4'!AR44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'M4'!AO45+'M4'!AP45</f>
        <v>0</v>
      </c>
      <c r="AP45" s="39">
        <f t="shared" si="3"/>
        <v>0</v>
      </c>
      <c r="AQ45" s="39">
        <f>'M4'!AQ45+'M4'!AR45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'M4'!AO46+'M4'!AP46</f>
        <v>0</v>
      </c>
      <c r="AP46" s="39">
        <f t="shared" si="3"/>
        <v>0</v>
      </c>
      <c r="AQ46" s="39">
        <f>'M4'!AQ46+'M4'!AR46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'M4'!AO47+'M4'!AP47</f>
        <v>0</v>
      </c>
      <c r="AP47" s="39">
        <f t="shared" si="3"/>
        <v>0</v>
      </c>
      <c r="AQ47" s="39">
        <f>'M4'!AQ47+'M4'!AR47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'M4'!AO48+'M4'!AP48</f>
        <v>0</v>
      </c>
      <c r="AP48" s="39">
        <f t="shared" si="3"/>
        <v>0</v>
      </c>
      <c r="AQ48" s="39">
        <f>'M4'!AQ48+'M4'!AR48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'M4'!AO49+'M4'!AP49</f>
        <v>0</v>
      </c>
      <c r="AP49" s="39">
        <f t="shared" si="3"/>
        <v>0</v>
      </c>
      <c r="AQ49" s="39">
        <f>'M4'!AQ49+'M4'!AR49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'M4'!AO50+'M4'!AP50</f>
        <v>0</v>
      </c>
      <c r="AP50" s="39">
        <f t="shared" si="3"/>
        <v>0</v>
      </c>
      <c r="AQ50" s="39">
        <f>'M4'!AQ50+'M4'!AR50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'M4'!AO51+'M4'!AP51</f>
        <v>0</v>
      </c>
      <c r="AP51" s="39">
        <f t="shared" si="3"/>
        <v>0</v>
      </c>
      <c r="AQ51" s="39">
        <f>'M4'!AQ51+'M4'!AR51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'M4'!AO52+'M4'!AP52</f>
        <v>0</v>
      </c>
      <c r="AP52" s="39">
        <f t="shared" si="3"/>
        <v>0</v>
      </c>
      <c r="AQ52" s="39">
        <f>'M4'!AQ52+'M4'!AR52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'M4'!AO53+'M4'!AP53</f>
        <v>0</v>
      </c>
      <c r="AP53" s="39">
        <f t="shared" si="3"/>
        <v>0</v>
      </c>
      <c r="AQ53" s="39">
        <f>'M4'!AQ53+'M4'!AR53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'M4'!AO54+'M4'!AP54</f>
        <v>0</v>
      </c>
      <c r="AP54" s="39">
        <f t="shared" si="3"/>
        <v>0</v>
      </c>
      <c r="AQ54" s="39">
        <f>'M4'!AQ54+'M4'!AR54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'M4'!AO55+'M4'!AP55</f>
        <v>0</v>
      </c>
      <c r="AP55" s="39">
        <f t="shared" si="3"/>
        <v>0</v>
      </c>
      <c r="AQ55" s="39">
        <f>'M4'!AQ55+'M4'!AR55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'M4'!AO56+'M4'!AP56</f>
        <v>0</v>
      </c>
      <c r="AP56" s="39">
        <f t="shared" si="3"/>
        <v>0</v>
      </c>
      <c r="AQ56" s="39">
        <f>'M4'!AQ56+'M4'!AR56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'M4'!AO57+'M4'!AP57</f>
        <v>0</v>
      </c>
      <c r="AP57" s="39">
        <f t="shared" si="3"/>
        <v>0</v>
      </c>
      <c r="AQ57" s="39">
        <f>'M4'!AQ57+'M4'!AR57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'M4'!AO58+'M4'!AP58</f>
        <v>0</v>
      </c>
      <c r="AP58" s="39">
        <f t="shared" si="3"/>
        <v>0</v>
      </c>
      <c r="AQ58" s="39">
        <f>'M4'!AQ58+'M4'!AR58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'M4'!AO59+'M4'!AP59</f>
        <v>0</v>
      </c>
      <c r="AP59" s="39">
        <f t="shared" si="3"/>
        <v>0</v>
      </c>
      <c r="AQ59" s="39">
        <f>'M4'!AQ59+'M4'!AR59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'M4'!AO60+'M4'!AP60</f>
        <v>0</v>
      </c>
      <c r="AP60" s="39">
        <f t="shared" si="3"/>
        <v>0</v>
      </c>
      <c r="AQ60" s="39">
        <f>'M4'!AQ60+'M4'!AR60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'M4'!AO61+'M4'!AP61</f>
        <v>0</v>
      </c>
      <c r="AP61" s="39">
        <f t="shared" si="3"/>
        <v>0</v>
      </c>
      <c r="AQ61" s="39">
        <f>'M4'!AQ61+'M4'!AR61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'M4'!AO62+'M4'!AP62</f>
        <v>0</v>
      </c>
      <c r="AP62" s="39">
        <f t="shared" si="3"/>
        <v>0</v>
      </c>
      <c r="AQ62" s="39">
        <f>'M4'!AQ62+'M4'!AR62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'M4'!AO63+'M4'!AP63</f>
        <v>0</v>
      </c>
      <c r="AP63" s="39">
        <f t="shared" si="3"/>
        <v>0</v>
      </c>
      <c r="AQ63" s="39">
        <f>'M4'!AQ63+'M4'!AR63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'M4'!AO64+'M4'!AP64</f>
        <v>0</v>
      </c>
      <c r="AP64" s="39">
        <f t="shared" si="3"/>
        <v>0</v>
      </c>
      <c r="AQ64" s="39">
        <f>'M4'!AQ64+'M4'!AR64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'M4'!AO65+'M4'!AP65</f>
        <v>0</v>
      </c>
      <c r="AP65" s="39">
        <f t="shared" si="3"/>
        <v>0</v>
      </c>
      <c r="AQ65" s="39">
        <f>'M4'!AQ65+'M4'!AR65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'M4'!AO66+'M4'!AP66</f>
        <v>0</v>
      </c>
      <c r="AP66" s="39">
        <f t="shared" si="3"/>
        <v>0</v>
      </c>
      <c r="AQ66" s="39">
        <f>'M4'!AQ66+'M4'!AR66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'M4'!AO67+'M4'!AP67</f>
        <v>0</v>
      </c>
      <c r="AP67" s="39">
        <f t="shared" si="3"/>
        <v>0</v>
      </c>
      <c r="AQ67" s="39">
        <f>'M4'!AQ67+'M4'!AR67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'M4'!AO108+'M4'!AP108</f>
        <v>0</v>
      </c>
      <c r="AP108" s="39">
        <f t="shared" si="3"/>
        <v>0</v>
      </c>
      <c r="AQ108" s="39">
        <f>'M4'!AQ108+'M4'!AR108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'M4'!AO109+'M4'!AP109</f>
        <v>0</v>
      </c>
      <c r="AP109" s="39">
        <f t="shared" si="3"/>
        <v>0</v>
      </c>
      <c r="AQ109" s="39">
        <f>'M4'!AQ109+'M4'!AR109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'M4'!AO110+'M4'!AP110</f>
        <v>0</v>
      </c>
      <c r="AP110" s="39">
        <f t="shared" si="3"/>
        <v>0</v>
      </c>
      <c r="AQ110" s="39">
        <f>'M4'!AQ110+'M4'!AR110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'M4'!AO111+'M4'!AP111</f>
        <v>0</v>
      </c>
      <c r="AP111" s="39">
        <f t="shared" si="3"/>
        <v>0</v>
      </c>
      <c r="AQ111" s="39">
        <f>'M4'!AQ111+'M4'!AR111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'M4'!AO112+'M4'!AP112</f>
        <v>0</v>
      </c>
      <c r="AP112" s="39">
        <f t="shared" si="3"/>
        <v>0</v>
      </c>
      <c r="AQ112" s="39">
        <f>'M4'!AQ112+'M4'!AR112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'M4'!AO113+'M4'!AP113</f>
        <v>0</v>
      </c>
      <c r="AP113" s="39">
        <f t="shared" si="3"/>
        <v>0</v>
      </c>
      <c r="AQ113" s="39">
        <f>'M4'!AQ113+'M4'!AR113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166" priority="1" stopIfTrue="1">
      <formula>OR(I$12&gt;$G$7,I$12&lt;$F$7,MONTH(I$12)&gt;MONTH($I$12),I$12&gt;$H14,I$12&lt;$G14)</formula>
    </cfRule>
    <cfRule type="expression" dxfId="165" priority="2" stopIfTrue="1">
      <formula>OR(WEEKDAY(I$12)=1,WEEKDAY(I$12)=7,I14="F")</formula>
    </cfRule>
    <cfRule type="expression" dxfId="164" priority="3" stopIfTrue="1">
      <formula>OR(I14="E",I14="S",I14="K",I14="UE")</formula>
    </cfRule>
  </conditionalFormatting>
  <conditionalFormatting sqref="AN14:AN113">
    <cfRule type="cellIs" dxfId="163" priority="4" stopIfTrue="1" operator="greaterThanOrEqual">
      <formula>25</formula>
    </cfRule>
  </conditionalFormatting>
  <conditionalFormatting sqref="AN7:AN11">
    <cfRule type="cellIs" dxfId="162"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11"/>
  <dimension ref="A1:BQ115"/>
  <sheetViews>
    <sheetView showGridLines="0" showZeros="0" zoomScale="120" workbookViewId="0">
      <pane xSplit="8" ySplit="13" topLeftCell="I14" activePane="bottomRight" state="frozen"/>
      <selection activeCell="AQ8" sqref="AQ8:AQ11"/>
      <selection pane="topRight" activeCell="AQ8" sqref="AQ8:AQ11"/>
      <selection pane="bottomLeft" activeCell="AQ8" sqref="AQ8:AQ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DATE(YEAR('M5'!F8:J8),MONTH('M5'!F8:J8)+1,DAY('M5'!F8:J8))</f>
        <v>39661</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'M5'!AQ8+'M5'!AR8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'M5'!AQ9+'M5'!AR9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'M5'!AQ10+'M5'!AR10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'M5'!AQ11+'M5'!AR11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39661</v>
      </c>
      <c r="J12" s="26">
        <f t="shared" ref="J12:AM12" si="0">I12+1</f>
        <v>39662</v>
      </c>
      <c r="K12" s="26">
        <f t="shared" si="0"/>
        <v>39663</v>
      </c>
      <c r="L12" s="26">
        <f t="shared" si="0"/>
        <v>39664</v>
      </c>
      <c r="M12" s="26">
        <f t="shared" si="0"/>
        <v>39665</v>
      </c>
      <c r="N12" s="26">
        <f t="shared" si="0"/>
        <v>39666</v>
      </c>
      <c r="O12" s="26">
        <f t="shared" si="0"/>
        <v>39667</v>
      </c>
      <c r="P12" s="26">
        <f t="shared" si="0"/>
        <v>39668</v>
      </c>
      <c r="Q12" s="26">
        <f t="shared" si="0"/>
        <v>39669</v>
      </c>
      <c r="R12" s="26">
        <f t="shared" si="0"/>
        <v>39670</v>
      </c>
      <c r="S12" s="26">
        <f t="shared" si="0"/>
        <v>39671</v>
      </c>
      <c r="T12" s="26">
        <f t="shared" si="0"/>
        <v>39672</v>
      </c>
      <c r="U12" s="26">
        <f t="shared" si="0"/>
        <v>39673</v>
      </c>
      <c r="V12" s="26">
        <f t="shared" si="0"/>
        <v>39674</v>
      </c>
      <c r="W12" s="26">
        <f t="shared" si="0"/>
        <v>39675</v>
      </c>
      <c r="X12" s="26">
        <f t="shared" si="0"/>
        <v>39676</v>
      </c>
      <c r="Y12" s="26">
        <f t="shared" si="0"/>
        <v>39677</v>
      </c>
      <c r="Z12" s="26">
        <f t="shared" si="0"/>
        <v>39678</v>
      </c>
      <c r="AA12" s="26">
        <f t="shared" si="0"/>
        <v>39679</v>
      </c>
      <c r="AB12" s="26">
        <f t="shared" si="0"/>
        <v>39680</v>
      </c>
      <c r="AC12" s="26">
        <f t="shared" si="0"/>
        <v>39681</v>
      </c>
      <c r="AD12" s="26">
        <f t="shared" si="0"/>
        <v>39682</v>
      </c>
      <c r="AE12" s="26">
        <f t="shared" si="0"/>
        <v>39683</v>
      </c>
      <c r="AF12" s="26">
        <f t="shared" si="0"/>
        <v>39684</v>
      </c>
      <c r="AG12" s="26">
        <f t="shared" si="0"/>
        <v>39685</v>
      </c>
      <c r="AH12" s="26">
        <f t="shared" si="0"/>
        <v>39686</v>
      </c>
      <c r="AI12" s="26">
        <f t="shared" si="0"/>
        <v>39687</v>
      </c>
      <c r="AJ12" s="26">
        <f t="shared" si="0"/>
        <v>39688</v>
      </c>
      <c r="AK12" s="26">
        <f t="shared" si="0"/>
        <v>39689</v>
      </c>
      <c r="AL12" s="26">
        <f t="shared" si="0"/>
        <v>39690</v>
      </c>
      <c r="AM12" s="27">
        <f t="shared" si="0"/>
        <v>39691</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39661</v>
      </c>
      <c r="J13" s="30">
        <f t="shared" si="1"/>
        <v>39662</v>
      </c>
      <c r="K13" s="30">
        <f t="shared" si="1"/>
        <v>39663</v>
      </c>
      <c r="L13" s="30">
        <f t="shared" si="1"/>
        <v>39664</v>
      </c>
      <c r="M13" s="30">
        <f t="shared" si="1"/>
        <v>39665</v>
      </c>
      <c r="N13" s="30">
        <f t="shared" si="1"/>
        <v>39666</v>
      </c>
      <c r="O13" s="30">
        <f t="shared" si="1"/>
        <v>39667</v>
      </c>
      <c r="P13" s="30">
        <f t="shared" si="1"/>
        <v>39668</v>
      </c>
      <c r="Q13" s="30">
        <f t="shared" si="1"/>
        <v>39669</v>
      </c>
      <c r="R13" s="30">
        <f t="shared" si="1"/>
        <v>39670</v>
      </c>
      <c r="S13" s="30">
        <f t="shared" si="1"/>
        <v>39671</v>
      </c>
      <c r="T13" s="30">
        <f t="shared" si="1"/>
        <v>39672</v>
      </c>
      <c r="U13" s="30">
        <f t="shared" si="1"/>
        <v>39673</v>
      </c>
      <c r="V13" s="30">
        <f t="shared" si="1"/>
        <v>39674</v>
      </c>
      <c r="W13" s="30">
        <f t="shared" si="1"/>
        <v>39675</v>
      </c>
      <c r="X13" s="30">
        <f t="shared" si="1"/>
        <v>39676</v>
      </c>
      <c r="Y13" s="30">
        <f t="shared" si="1"/>
        <v>39677</v>
      </c>
      <c r="Z13" s="30">
        <f t="shared" si="1"/>
        <v>39678</v>
      </c>
      <c r="AA13" s="30">
        <f t="shared" si="1"/>
        <v>39679</v>
      </c>
      <c r="AB13" s="30">
        <f t="shared" si="1"/>
        <v>39680</v>
      </c>
      <c r="AC13" s="30">
        <f t="shared" si="1"/>
        <v>39681</v>
      </c>
      <c r="AD13" s="30">
        <f t="shared" si="1"/>
        <v>39682</v>
      </c>
      <c r="AE13" s="30">
        <f t="shared" si="1"/>
        <v>39683</v>
      </c>
      <c r="AF13" s="30">
        <f t="shared" si="1"/>
        <v>39684</v>
      </c>
      <c r="AG13" s="30">
        <f t="shared" si="1"/>
        <v>39685</v>
      </c>
      <c r="AH13" s="30">
        <f t="shared" si="1"/>
        <v>39686</v>
      </c>
      <c r="AI13" s="30">
        <f t="shared" si="1"/>
        <v>39687</v>
      </c>
      <c r="AJ13" s="30">
        <f t="shared" si="1"/>
        <v>39688</v>
      </c>
      <c r="AK13" s="30">
        <f t="shared" si="1"/>
        <v>39689</v>
      </c>
      <c r="AL13" s="30">
        <f t="shared" si="1"/>
        <v>39690</v>
      </c>
      <c r="AM13" s="31">
        <f t="shared" si="1"/>
        <v>39691</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'M5'!AO14+'M5'!AP14</f>
        <v>4</v>
      </c>
      <c r="AP14" s="123">
        <f>COUNTIF(I14:AM14,"A")+AR14</f>
        <v>0</v>
      </c>
      <c r="AQ14" s="123">
        <f>'M5'!AQ14+'M5'!AR14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'M5'!AO15+'M5'!AP15</f>
        <v>4</v>
      </c>
      <c r="AP15" s="39">
        <f t="shared" ref="AP15:AP113" si="3">COUNTIF(I15:AM15,"A")+AR15</f>
        <v>0</v>
      </c>
      <c r="AQ15" s="39">
        <f>'M5'!AQ15+'M5'!AR15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'M5'!AO16+'M5'!AP16</f>
        <v>0</v>
      </c>
      <c r="AP16" s="39">
        <f t="shared" si="3"/>
        <v>0</v>
      </c>
      <c r="AQ16" s="39">
        <f>'M5'!AQ16+'M5'!AR16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'M5'!AO17+'M5'!AP17</f>
        <v>0</v>
      </c>
      <c r="AP17" s="39">
        <f t="shared" si="3"/>
        <v>0</v>
      </c>
      <c r="AQ17" s="39">
        <f>'M5'!AQ17+'M5'!AR17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'M5'!AO18+'M5'!AP18</f>
        <v>0</v>
      </c>
      <c r="AP18" s="39">
        <f t="shared" si="3"/>
        <v>0</v>
      </c>
      <c r="AQ18" s="39">
        <f>'M5'!AQ18+'M5'!AR18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'M5'!AO19+'M5'!AP19</f>
        <v>0</v>
      </c>
      <c r="AP19" s="39">
        <f t="shared" si="3"/>
        <v>0</v>
      </c>
      <c r="AQ19" s="39">
        <f>'M5'!AQ19+'M5'!AR19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'M5'!AO20+'M5'!AP20</f>
        <v>0</v>
      </c>
      <c r="AP20" s="39">
        <f t="shared" si="3"/>
        <v>0</v>
      </c>
      <c r="AQ20" s="39">
        <f>'M5'!AQ20+'M5'!AR20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'M5'!AO21+'M5'!AP21</f>
        <v>0</v>
      </c>
      <c r="AP21" s="39">
        <f t="shared" si="3"/>
        <v>0</v>
      </c>
      <c r="AQ21" s="39">
        <f>'M5'!AQ21+'M5'!AR21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'M5'!AO22+'M5'!AP22</f>
        <v>0</v>
      </c>
      <c r="AP22" s="39">
        <f t="shared" si="3"/>
        <v>0</v>
      </c>
      <c r="AQ22" s="39">
        <f>'M5'!AQ22+'M5'!AR22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'M5'!AO23+'M5'!AP23</f>
        <v>0</v>
      </c>
      <c r="AP23" s="39">
        <f t="shared" si="3"/>
        <v>0</v>
      </c>
      <c r="AQ23" s="39">
        <f>'M5'!AQ23+'M5'!AR23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'M5'!AO24+'M5'!AP24</f>
        <v>0</v>
      </c>
      <c r="AP24" s="39">
        <f t="shared" si="3"/>
        <v>0</v>
      </c>
      <c r="AQ24" s="39">
        <f>'M5'!AQ24+'M5'!AR24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'M5'!AO25+'M5'!AP25</f>
        <v>0</v>
      </c>
      <c r="AP25" s="39">
        <f t="shared" si="3"/>
        <v>0</v>
      </c>
      <c r="AQ25" s="39">
        <f>'M5'!AQ25+'M5'!AR25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'M5'!AO26+'M5'!AP26</f>
        <v>0</v>
      </c>
      <c r="AP26" s="39">
        <f t="shared" si="3"/>
        <v>0</v>
      </c>
      <c r="AQ26" s="39">
        <f>'M5'!AQ26+'M5'!AR26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'M5'!AO27+'M5'!AP27</f>
        <v>0</v>
      </c>
      <c r="AP27" s="39">
        <f t="shared" si="3"/>
        <v>0</v>
      </c>
      <c r="AQ27" s="39">
        <f>'M5'!AQ27+'M5'!AR27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'M5'!AO28+'M5'!AP28</f>
        <v>0</v>
      </c>
      <c r="AP28" s="39">
        <f t="shared" si="3"/>
        <v>0</v>
      </c>
      <c r="AQ28" s="39">
        <f>'M5'!AQ28+'M5'!AR28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'M5'!AO29+'M5'!AP29</f>
        <v>0</v>
      </c>
      <c r="AP29" s="39">
        <f t="shared" si="3"/>
        <v>0</v>
      </c>
      <c r="AQ29" s="39">
        <f>'M5'!AQ29+'M5'!AR29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'M5'!AO30+'M5'!AP30</f>
        <v>0</v>
      </c>
      <c r="AP30" s="39">
        <f t="shared" si="3"/>
        <v>0</v>
      </c>
      <c r="AQ30" s="39">
        <f>'M5'!AQ30+'M5'!AR30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'M5'!AO31+'M5'!AP31</f>
        <v>0</v>
      </c>
      <c r="AP31" s="39">
        <f t="shared" si="3"/>
        <v>0</v>
      </c>
      <c r="AQ31" s="39">
        <f>'M5'!AQ31+'M5'!AR31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'M5'!AO32+'M5'!AP32</f>
        <v>0</v>
      </c>
      <c r="AP32" s="39">
        <f t="shared" si="3"/>
        <v>0</v>
      </c>
      <c r="AQ32" s="39">
        <f>'M5'!AQ32+'M5'!AR32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'M5'!AO33+'M5'!AP33</f>
        <v>0</v>
      </c>
      <c r="AP33" s="39">
        <f t="shared" si="3"/>
        <v>0</v>
      </c>
      <c r="AQ33" s="39">
        <f>'M5'!AQ33+'M5'!AR33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'M5'!AO34+'M5'!AP34</f>
        <v>0</v>
      </c>
      <c r="AP34" s="39">
        <f t="shared" si="3"/>
        <v>0</v>
      </c>
      <c r="AQ34" s="39">
        <f>'M5'!AQ34+'M5'!AR34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'M5'!AO35+'M5'!AP35</f>
        <v>0</v>
      </c>
      <c r="AP35" s="39">
        <f t="shared" si="3"/>
        <v>0</v>
      </c>
      <c r="AQ35" s="39">
        <f>'M5'!AQ35+'M5'!AR35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'M5'!AO36+'M5'!AP36</f>
        <v>0</v>
      </c>
      <c r="AP36" s="39">
        <f t="shared" si="3"/>
        <v>0</v>
      </c>
      <c r="AQ36" s="39">
        <f>'M5'!AQ36+'M5'!AR36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'M5'!AO37+'M5'!AP37</f>
        <v>0</v>
      </c>
      <c r="AP37" s="39">
        <f t="shared" si="3"/>
        <v>0</v>
      </c>
      <c r="AQ37" s="39">
        <f>'M5'!AQ37+'M5'!AR37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'M5'!AO38+'M5'!AP38</f>
        <v>0</v>
      </c>
      <c r="AP38" s="39">
        <f t="shared" si="3"/>
        <v>0</v>
      </c>
      <c r="AQ38" s="39">
        <f>'M5'!AQ38+'M5'!AR38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'M5'!AO39+'M5'!AP39</f>
        <v>0</v>
      </c>
      <c r="AP39" s="39">
        <f t="shared" si="3"/>
        <v>0</v>
      </c>
      <c r="AQ39" s="39">
        <f>'M5'!AQ39+'M5'!AR39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'M5'!AO40+'M5'!AP40</f>
        <v>0</v>
      </c>
      <c r="AP40" s="39">
        <f t="shared" si="3"/>
        <v>0</v>
      </c>
      <c r="AQ40" s="39">
        <f>'M5'!AQ40+'M5'!AR40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'M5'!AO41+'M5'!AP41</f>
        <v>0</v>
      </c>
      <c r="AP41" s="39">
        <f t="shared" si="3"/>
        <v>0</v>
      </c>
      <c r="AQ41" s="39">
        <f>'M5'!AQ41+'M5'!AR41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'M5'!AO42+'M5'!AP42</f>
        <v>0</v>
      </c>
      <c r="AP42" s="39">
        <f t="shared" si="3"/>
        <v>0</v>
      </c>
      <c r="AQ42" s="39">
        <f>'M5'!AQ42+'M5'!AR42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'M5'!AO43+'M5'!AP43</f>
        <v>0</v>
      </c>
      <c r="AP43" s="39">
        <f t="shared" si="3"/>
        <v>0</v>
      </c>
      <c r="AQ43" s="39">
        <f>'M5'!AQ43+'M5'!AR43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'M5'!AO44+'M5'!AP44</f>
        <v>0</v>
      </c>
      <c r="AP44" s="39">
        <f t="shared" si="3"/>
        <v>0</v>
      </c>
      <c r="AQ44" s="39">
        <f>'M5'!AQ44+'M5'!AR44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'M5'!AO45+'M5'!AP45</f>
        <v>0</v>
      </c>
      <c r="AP45" s="39">
        <f t="shared" si="3"/>
        <v>0</v>
      </c>
      <c r="AQ45" s="39">
        <f>'M5'!AQ45+'M5'!AR45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'M5'!AO46+'M5'!AP46</f>
        <v>0</v>
      </c>
      <c r="AP46" s="39">
        <f t="shared" si="3"/>
        <v>0</v>
      </c>
      <c r="AQ46" s="39">
        <f>'M5'!AQ46+'M5'!AR46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'M5'!AO47+'M5'!AP47</f>
        <v>0</v>
      </c>
      <c r="AP47" s="39">
        <f t="shared" si="3"/>
        <v>0</v>
      </c>
      <c r="AQ47" s="39">
        <f>'M5'!AQ47+'M5'!AR47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'M5'!AO48+'M5'!AP48</f>
        <v>0</v>
      </c>
      <c r="AP48" s="39">
        <f t="shared" si="3"/>
        <v>0</v>
      </c>
      <c r="AQ48" s="39">
        <f>'M5'!AQ48+'M5'!AR48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'M5'!AO49+'M5'!AP49</f>
        <v>0</v>
      </c>
      <c r="AP49" s="39">
        <f t="shared" si="3"/>
        <v>0</v>
      </c>
      <c r="AQ49" s="39">
        <f>'M5'!AQ49+'M5'!AR49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'M5'!AO50+'M5'!AP50</f>
        <v>0</v>
      </c>
      <c r="AP50" s="39">
        <f t="shared" si="3"/>
        <v>0</v>
      </c>
      <c r="AQ50" s="39">
        <f>'M5'!AQ50+'M5'!AR50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'M5'!AO51+'M5'!AP51</f>
        <v>0</v>
      </c>
      <c r="AP51" s="39">
        <f t="shared" si="3"/>
        <v>0</v>
      </c>
      <c r="AQ51" s="39">
        <f>'M5'!AQ51+'M5'!AR51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'M5'!AO52+'M5'!AP52</f>
        <v>0</v>
      </c>
      <c r="AP52" s="39">
        <f t="shared" si="3"/>
        <v>0</v>
      </c>
      <c r="AQ52" s="39">
        <f>'M5'!AQ52+'M5'!AR52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'M5'!AO53+'M5'!AP53</f>
        <v>0</v>
      </c>
      <c r="AP53" s="39">
        <f t="shared" si="3"/>
        <v>0</v>
      </c>
      <c r="AQ53" s="39">
        <f>'M5'!AQ53+'M5'!AR53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'M5'!AO54+'M5'!AP54</f>
        <v>0</v>
      </c>
      <c r="AP54" s="39">
        <f t="shared" si="3"/>
        <v>0</v>
      </c>
      <c r="AQ54" s="39">
        <f>'M5'!AQ54+'M5'!AR54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'M5'!AO55+'M5'!AP55</f>
        <v>0</v>
      </c>
      <c r="AP55" s="39">
        <f t="shared" si="3"/>
        <v>0</v>
      </c>
      <c r="AQ55" s="39">
        <f>'M5'!AQ55+'M5'!AR55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'M5'!AO56+'M5'!AP56</f>
        <v>0</v>
      </c>
      <c r="AP56" s="39">
        <f t="shared" si="3"/>
        <v>0</v>
      </c>
      <c r="AQ56" s="39">
        <f>'M5'!AQ56+'M5'!AR56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'M5'!AO57+'M5'!AP57</f>
        <v>0</v>
      </c>
      <c r="AP57" s="39">
        <f t="shared" si="3"/>
        <v>0</v>
      </c>
      <c r="AQ57" s="39">
        <f>'M5'!AQ57+'M5'!AR57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'M5'!AO58+'M5'!AP58</f>
        <v>0</v>
      </c>
      <c r="AP58" s="39">
        <f t="shared" si="3"/>
        <v>0</v>
      </c>
      <c r="AQ58" s="39">
        <f>'M5'!AQ58+'M5'!AR58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'M5'!AO59+'M5'!AP59</f>
        <v>0</v>
      </c>
      <c r="AP59" s="39">
        <f t="shared" si="3"/>
        <v>0</v>
      </c>
      <c r="AQ59" s="39">
        <f>'M5'!AQ59+'M5'!AR59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'M5'!AO60+'M5'!AP60</f>
        <v>0</v>
      </c>
      <c r="AP60" s="39">
        <f t="shared" si="3"/>
        <v>0</v>
      </c>
      <c r="AQ60" s="39">
        <f>'M5'!AQ60+'M5'!AR60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'M5'!AO61+'M5'!AP61</f>
        <v>0</v>
      </c>
      <c r="AP61" s="39">
        <f t="shared" si="3"/>
        <v>0</v>
      </c>
      <c r="AQ61" s="39">
        <f>'M5'!AQ61+'M5'!AR61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'M5'!AO62+'M5'!AP62</f>
        <v>0</v>
      </c>
      <c r="AP62" s="39">
        <f t="shared" si="3"/>
        <v>0</v>
      </c>
      <c r="AQ62" s="39">
        <f>'M5'!AQ62+'M5'!AR62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'M5'!AO63+'M5'!AP63</f>
        <v>0</v>
      </c>
      <c r="AP63" s="39">
        <f t="shared" si="3"/>
        <v>0</v>
      </c>
      <c r="AQ63" s="39">
        <f>'M5'!AQ63+'M5'!AR63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'M5'!AO64+'M5'!AP64</f>
        <v>0</v>
      </c>
      <c r="AP64" s="39">
        <f t="shared" si="3"/>
        <v>0</v>
      </c>
      <c r="AQ64" s="39">
        <f>'M5'!AQ64+'M5'!AR64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'M5'!AO65+'M5'!AP65</f>
        <v>0</v>
      </c>
      <c r="AP65" s="39">
        <f t="shared" si="3"/>
        <v>0</v>
      </c>
      <c r="AQ65" s="39">
        <f>'M5'!AQ65+'M5'!AR65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'M5'!AO66+'M5'!AP66</f>
        <v>0</v>
      </c>
      <c r="AP66" s="39">
        <f t="shared" si="3"/>
        <v>0</v>
      </c>
      <c r="AQ66" s="39">
        <f>'M5'!AQ66+'M5'!AR66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'M5'!AO67+'M5'!AP67</f>
        <v>0</v>
      </c>
      <c r="AP67" s="39">
        <f t="shared" si="3"/>
        <v>0</v>
      </c>
      <c r="AQ67" s="39">
        <f>'M5'!AQ67+'M5'!AR67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'M5'!AO108+'M5'!AP108</f>
        <v>0</v>
      </c>
      <c r="AP108" s="39">
        <f t="shared" si="3"/>
        <v>0</v>
      </c>
      <c r="AQ108" s="39">
        <f>'M5'!AQ108+'M5'!AR108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'M5'!AO109+'M5'!AP109</f>
        <v>0</v>
      </c>
      <c r="AP109" s="39">
        <f t="shared" si="3"/>
        <v>0</v>
      </c>
      <c r="AQ109" s="39">
        <f>'M5'!AQ109+'M5'!AR109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'M5'!AO110+'M5'!AP110</f>
        <v>0</v>
      </c>
      <c r="AP110" s="39">
        <f t="shared" si="3"/>
        <v>0</v>
      </c>
      <c r="AQ110" s="39">
        <f>'M5'!AQ110+'M5'!AR110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'M5'!AO111+'M5'!AP111</f>
        <v>0</v>
      </c>
      <c r="AP111" s="39">
        <f t="shared" si="3"/>
        <v>0</v>
      </c>
      <c r="AQ111" s="39">
        <f>'M5'!AQ111+'M5'!AR111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'M5'!AO112+'M5'!AP112</f>
        <v>0</v>
      </c>
      <c r="AP112" s="39">
        <f t="shared" si="3"/>
        <v>0</v>
      </c>
      <c r="AQ112" s="39">
        <f>'M5'!AQ112+'M5'!AR112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'M5'!AO113+'M5'!AP113</f>
        <v>0</v>
      </c>
      <c r="AP113" s="39">
        <f t="shared" si="3"/>
        <v>0</v>
      </c>
      <c r="AQ113" s="39">
        <f>'M5'!AQ113+'M5'!AR113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61" priority="1" stopIfTrue="1">
      <formula>OR(I$12&gt;$G$7,I$12&lt;$F$7,MONTH(I$12)&gt;MONTH($I$12),I$12&gt;$H14,I$12&lt;$G14)</formula>
    </cfRule>
    <cfRule type="expression" dxfId="160" priority="2" stopIfTrue="1">
      <formula>OR(WEEKDAY(I$12)=1,WEEKDAY(I$12)=7,I14="F")</formula>
    </cfRule>
    <cfRule type="expression" dxfId="159" priority="3" stopIfTrue="1">
      <formula>OR(I14="E",I14="S",I14="K",I14="UE")</formula>
    </cfRule>
  </conditionalFormatting>
  <conditionalFormatting sqref="AN14:AN113">
    <cfRule type="cellIs" dxfId="158" priority="4" stopIfTrue="1" operator="greaterThanOrEqual">
      <formula>25</formula>
    </cfRule>
  </conditionalFormatting>
  <conditionalFormatting sqref="AN7:AN11">
    <cfRule type="cellIs" dxfId="15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F8" sqref="F8:G8"/>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DATE(YEAR('M6'!F8:J8),MONTH('M6'!F8:J8)+1,DAY('M6'!F8:J8))</f>
        <v>39692</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'M6'!AQ8+'M6'!AR8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'M6'!AQ9+'M6'!AR9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'M6'!AQ10+'M6'!AR10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'M6'!AQ11+'M6'!AR11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39692</v>
      </c>
      <c r="J12" s="26">
        <f t="shared" ref="J12:AM12" si="0">I12+1</f>
        <v>39693</v>
      </c>
      <c r="K12" s="26">
        <f t="shared" si="0"/>
        <v>39694</v>
      </c>
      <c r="L12" s="26">
        <f t="shared" si="0"/>
        <v>39695</v>
      </c>
      <c r="M12" s="26">
        <f t="shared" si="0"/>
        <v>39696</v>
      </c>
      <c r="N12" s="26">
        <f t="shared" si="0"/>
        <v>39697</v>
      </c>
      <c r="O12" s="26">
        <f t="shared" si="0"/>
        <v>39698</v>
      </c>
      <c r="P12" s="26">
        <f t="shared" si="0"/>
        <v>39699</v>
      </c>
      <c r="Q12" s="26">
        <f t="shared" si="0"/>
        <v>39700</v>
      </c>
      <c r="R12" s="26">
        <f t="shared" si="0"/>
        <v>39701</v>
      </c>
      <c r="S12" s="26">
        <f t="shared" si="0"/>
        <v>39702</v>
      </c>
      <c r="T12" s="26">
        <f t="shared" si="0"/>
        <v>39703</v>
      </c>
      <c r="U12" s="26">
        <f t="shared" si="0"/>
        <v>39704</v>
      </c>
      <c r="V12" s="26">
        <f t="shared" si="0"/>
        <v>39705</v>
      </c>
      <c r="W12" s="26">
        <f t="shared" si="0"/>
        <v>39706</v>
      </c>
      <c r="X12" s="26">
        <f t="shared" si="0"/>
        <v>39707</v>
      </c>
      <c r="Y12" s="26">
        <f t="shared" si="0"/>
        <v>39708</v>
      </c>
      <c r="Z12" s="26">
        <f t="shared" si="0"/>
        <v>39709</v>
      </c>
      <c r="AA12" s="26">
        <f t="shared" si="0"/>
        <v>39710</v>
      </c>
      <c r="AB12" s="26">
        <f t="shared" si="0"/>
        <v>39711</v>
      </c>
      <c r="AC12" s="26">
        <f t="shared" si="0"/>
        <v>39712</v>
      </c>
      <c r="AD12" s="26">
        <f t="shared" si="0"/>
        <v>39713</v>
      </c>
      <c r="AE12" s="26">
        <f t="shared" si="0"/>
        <v>39714</v>
      </c>
      <c r="AF12" s="26">
        <f t="shared" si="0"/>
        <v>39715</v>
      </c>
      <c r="AG12" s="26">
        <f t="shared" si="0"/>
        <v>39716</v>
      </c>
      <c r="AH12" s="26">
        <f t="shared" si="0"/>
        <v>39717</v>
      </c>
      <c r="AI12" s="26">
        <f t="shared" si="0"/>
        <v>39718</v>
      </c>
      <c r="AJ12" s="26">
        <f t="shared" si="0"/>
        <v>39719</v>
      </c>
      <c r="AK12" s="26">
        <f t="shared" si="0"/>
        <v>39720</v>
      </c>
      <c r="AL12" s="26">
        <f t="shared" si="0"/>
        <v>39721</v>
      </c>
      <c r="AM12" s="27">
        <f t="shared" si="0"/>
        <v>39722</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39692</v>
      </c>
      <c r="J13" s="30">
        <f t="shared" si="1"/>
        <v>39693</v>
      </c>
      <c r="K13" s="30">
        <f t="shared" si="1"/>
        <v>39694</v>
      </c>
      <c r="L13" s="30">
        <f t="shared" si="1"/>
        <v>39695</v>
      </c>
      <c r="M13" s="30">
        <f t="shared" si="1"/>
        <v>39696</v>
      </c>
      <c r="N13" s="30">
        <f t="shared" si="1"/>
        <v>39697</v>
      </c>
      <c r="O13" s="30">
        <f t="shared" si="1"/>
        <v>39698</v>
      </c>
      <c r="P13" s="30">
        <f t="shared" si="1"/>
        <v>39699</v>
      </c>
      <c r="Q13" s="30">
        <f t="shared" si="1"/>
        <v>39700</v>
      </c>
      <c r="R13" s="30">
        <f t="shared" si="1"/>
        <v>39701</v>
      </c>
      <c r="S13" s="30">
        <f t="shared" si="1"/>
        <v>39702</v>
      </c>
      <c r="T13" s="30">
        <f t="shared" si="1"/>
        <v>39703</v>
      </c>
      <c r="U13" s="30">
        <f t="shared" si="1"/>
        <v>39704</v>
      </c>
      <c r="V13" s="30">
        <f t="shared" si="1"/>
        <v>39705</v>
      </c>
      <c r="W13" s="30">
        <f t="shared" si="1"/>
        <v>39706</v>
      </c>
      <c r="X13" s="30">
        <f t="shared" si="1"/>
        <v>39707</v>
      </c>
      <c r="Y13" s="30">
        <f t="shared" si="1"/>
        <v>39708</v>
      </c>
      <c r="Z13" s="30">
        <f t="shared" si="1"/>
        <v>39709</v>
      </c>
      <c r="AA13" s="30">
        <f t="shared" si="1"/>
        <v>39710</v>
      </c>
      <c r="AB13" s="30">
        <f t="shared" si="1"/>
        <v>39711</v>
      </c>
      <c r="AC13" s="30">
        <f t="shared" si="1"/>
        <v>39712</v>
      </c>
      <c r="AD13" s="30">
        <f t="shared" si="1"/>
        <v>39713</v>
      </c>
      <c r="AE13" s="30">
        <f t="shared" si="1"/>
        <v>39714</v>
      </c>
      <c r="AF13" s="30">
        <f t="shared" si="1"/>
        <v>39715</v>
      </c>
      <c r="AG13" s="30">
        <f t="shared" si="1"/>
        <v>39716</v>
      </c>
      <c r="AH13" s="30">
        <f t="shared" si="1"/>
        <v>39717</v>
      </c>
      <c r="AI13" s="30">
        <f t="shared" si="1"/>
        <v>39718</v>
      </c>
      <c r="AJ13" s="30">
        <f t="shared" si="1"/>
        <v>39719</v>
      </c>
      <c r="AK13" s="30">
        <f t="shared" si="1"/>
        <v>39720</v>
      </c>
      <c r="AL13" s="30">
        <f t="shared" si="1"/>
        <v>39721</v>
      </c>
      <c r="AM13" s="31">
        <f t="shared" si="1"/>
        <v>39722</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'M6'!AO14+'M6'!AP14</f>
        <v>4</v>
      </c>
      <c r="AP14" s="123">
        <f>COUNTIF(I14:AM14,"A")+AR14</f>
        <v>0</v>
      </c>
      <c r="AQ14" s="123">
        <f>'M6'!AQ14+'M6'!AR14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'M6'!AO15+'M6'!AP15</f>
        <v>4</v>
      </c>
      <c r="AP15" s="39">
        <f t="shared" ref="AP15:AP113" si="3">COUNTIF(I15:AM15,"A")+AR15</f>
        <v>0</v>
      </c>
      <c r="AQ15" s="39">
        <f>'M6'!AQ15+'M6'!AR15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'M6'!AO16+'M6'!AP16</f>
        <v>0</v>
      </c>
      <c r="AP16" s="39">
        <f t="shared" si="3"/>
        <v>0</v>
      </c>
      <c r="AQ16" s="39">
        <f>'M6'!AQ16+'M6'!AR16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'M6'!AO17+'M6'!AP17</f>
        <v>0</v>
      </c>
      <c r="AP17" s="39">
        <f t="shared" si="3"/>
        <v>0</v>
      </c>
      <c r="AQ17" s="39">
        <f>'M6'!AQ17+'M6'!AR17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'M6'!AO18+'M6'!AP18</f>
        <v>0</v>
      </c>
      <c r="AP18" s="39">
        <f t="shared" si="3"/>
        <v>0</v>
      </c>
      <c r="AQ18" s="39">
        <f>'M6'!AQ18+'M6'!AR18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'M6'!AO19+'M6'!AP19</f>
        <v>0</v>
      </c>
      <c r="AP19" s="39">
        <f t="shared" si="3"/>
        <v>0</v>
      </c>
      <c r="AQ19" s="39">
        <f>'M6'!AQ19+'M6'!AR19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'M6'!AO20+'M6'!AP20</f>
        <v>0</v>
      </c>
      <c r="AP20" s="39">
        <f t="shared" si="3"/>
        <v>0</v>
      </c>
      <c r="AQ20" s="39">
        <f>'M6'!AQ20+'M6'!AR20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'M6'!AO21+'M6'!AP21</f>
        <v>0</v>
      </c>
      <c r="AP21" s="39">
        <f t="shared" si="3"/>
        <v>0</v>
      </c>
      <c r="AQ21" s="39">
        <f>'M6'!AQ21+'M6'!AR21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'M6'!AO22+'M6'!AP22</f>
        <v>0</v>
      </c>
      <c r="AP22" s="39">
        <f t="shared" si="3"/>
        <v>0</v>
      </c>
      <c r="AQ22" s="39">
        <f>'M6'!AQ22+'M6'!AR22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'M6'!AO23+'M6'!AP23</f>
        <v>0</v>
      </c>
      <c r="AP23" s="39">
        <f t="shared" si="3"/>
        <v>0</v>
      </c>
      <c r="AQ23" s="39">
        <f>'M6'!AQ23+'M6'!AR23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'M6'!AO24+'M6'!AP24</f>
        <v>0</v>
      </c>
      <c r="AP24" s="39">
        <f t="shared" si="3"/>
        <v>0</v>
      </c>
      <c r="AQ24" s="39">
        <f>'M6'!AQ24+'M6'!AR24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'M6'!AO25+'M6'!AP25</f>
        <v>0</v>
      </c>
      <c r="AP25" s="39">
        <f t="shared" si="3"/>
        <v>0</v>
      </c>
      <c r="AQ25" s="39">
        <f>'M6'!AQ25+'M6'!AR25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'M6'!AO26+'M6'!AP26</f>
        <v>0</v>
      </c>
      <c r="AP26" s="39">
        <f t="shared" si="3"/>
        <v>0</v>
      </c>
      <c r="AQ26" s="39">
        <f>'M6'!AQ26+'M6'!AR26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'M6'!AO27+'M6'!AP27</f>
        <v>0</v>
      </c>
      <c r="AP27" s="39">
        <f t="shared" si="3"/>
        <v>0</v>
      </c>
      <c r="AQ27" s="39">
        <f>'M6'!AQ27+'M6'!AR27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'M6'!AO28+'M6'!AP28</f>
        <v>0</v>
      </c>
      <c r="AP28" s="39">
        <f t="shared" si="3"/>
        <v>0</v>
      </c>
      <c r="AQ28" s="39">
        <f>'M6'!AQ28+'M6'!AR28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'M6'!AO29+'M6'!AP29</f>
        <v>0</v>
      </c>
      <c r="AP29" s="39">
        <f t="shared" si="3"/>
        <v>0</v>
      </c>
      <c r="AQ29" s="39">
        <f>'M6'!AQ29+'M6'!AR29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'M6'!AO30+'M6'!AP30</f>
        <v>0</v>
      </c>
      <c r="AP30" s="39">
        <f t="shared" si="3"/>
        <v>0</v>
      </c>
      <c r="AQ30" s="39">
        <f>'M6'!AQ30+'M6'!AR30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'M6'!AO31+'M6'!AP31</f>
        <v>0</v>
      </c>
      <c r="AP31" s="39">
        <f t="shared" si="3"/>
        <v>0</v>
      </c>
      <c r="AQ31" s="39">
        <f>'M6'!AQ31+'M6'!AR31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'M6'!AO32+'M6'!AP32</f>
        <v>0</v>
      </c>
      <c r="AP32" s="39">
        <f t="shared" si="3"/>
        <v>0</v>
      </c>
      <c r="AQ32" s="39">
        <f>'M6'!AQ32+'M6'!AR32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'M6'!AO33+'M6'!AP33</f>
        <v>0</v>
      </c>
      <c r="AP33" s="39">
        <f t="shared" si="3"/>
        <v>0</v>
      </c>
      <c r="AQ33" s="39">
        <f>'M6'!AQ33+'M6'!AR33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'M6'!AO34+'M6'!AP34</f>
        <v>0</v>
      </c>
      <c r="AP34" s="39">
        <f t="shared" si="3"/>
        <v>0</v>
      </c>
      <c r="AQ34" s="39">
        <f>'M6'!AQ34+'M6'!AR34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'M6'!AO35+'M6'!AP35</f>
        <v>0</v>
      </c>
      <c r="AP35" s="39">
        <f t="shared" si="3"/>
        <v>0</v>
      </c>
      <c r="AQ35" s="39">
        <f>'M6'!AQ35+'M6'!AR35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'M6'!AO36+'M6'!AP36</f>
        <v>0</v>
      </c>
      <c r="AP36" s="39">
        <f t="shared" si="3"/>
        <v>0</v>
      </c>
      <c r="AQ36" s="39">
        <f>'M6'!AQ36+'M6'!AR36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'M6'!AO37+'M6'!AP37</f>
        <v>0</v>
      </c>
      <c r="AP37" s="39">
        <f t="shared" si="3"/>
        <v>0</v>
      </c>
      <c r="AQ37" s="39">
        <f>'M6'!AQ37+'M6'!AR37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'M6'!AO38+'M6'!AP38</f>
        <v>0</v>
      </c>
      <c r="AP38" s="39">
        <f t="shared" si="3"/>
        <v>0</v>
      </c>
      <c r="AQ38" s="39">
        <f>'M6'!AQ38+'M6'!AR38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'M6'!AO39+'M6'!AP39</f>
        <v>0</v>
      </c>
      <c r="AP39" s="39">
        <f t="shared" si="3"/>
        <v>0</v>
      </c>
      <c r="AQ39" s="39">
        <f>'M6'!AQ39+'M6'!AR39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'M6'!AO40+'M6'!AP40</f>
        <v>0</v>
      </c>
      <c r="AP40" s="39">
        <f t="shared" si="3"/>
        <v>0</v>
      </c>
      <c r="AQ40" s="39">
        <f>'M6'!AQ40+'M6'!AR40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'M6'!AO41+'M6'!AP41</f>
        <v>0</v>
      </c>
      <c r="AP41" s="39">
        <f t="shared" si="3"/>
        <v>0</v>
      </c>
      <c r="AQ41" s="39">
        <f>'M6'!AQ41+'M6'!AR41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'M6'!AO42+'M6'!AP42</f>
        <v>0</v>
      </c>
      <c r="AP42" s="39">
        <f t="shared" si="3"/>
        <v>0</v>
      </c>
      <c r="AQ42" s="39">
        <f>'M6'!AQ42+'M6'!AR42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'M6'!AO43+'M6'!AP43</f>
        <v>0</v>
      </c>
      <c r="AP43" s="39">
        <f t="shared" si="3"/>
        <v>0</v>
      </c>
      <c r="AQ43" s="39">
        <f>'M6'!AQ43+'M6'!AR43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'M6'!AO44+'M6'!AP44</f>
        <v>0</v>
      </c>
      <c r="AP44" s="39">
        <f t="shared" si="3"/>
        <v>0</v>
      </c>
      <c r="AQ44" s="39">
        <f>'M6'!AQ44+'M6'!AR44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'M6'!AO45+'M6'!AP45</f>
        <v>0</v>
      </c>
      <c r="AP45" s="39">
        <f t="shared" si="3"/>
        <v>0</v>
      </c>
      <c r="AQ45" s="39">
        <f>'M6'!AQ45+'M6'!AR45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'M6'!AO46+'M6'!AP46</f>
        <v>0</v>
      </c>
      <c r="AP46" s="39">
        <f t="shared" si="3"/>
        <v>0</v>
      </c>
      <c r="AQ46" s="39">
        <f>'M6'!AQ46+'M6'!AR46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'M6'!AO47+'M6'!AP47</f>
        <v>0</v>
      </c>
      <c r="AP47" s="39">
        <f t="shared" si="3"/>
        <v>0</v>
      </c>
      <c r="AQ47" s="39">
        <f>'M6'!AQ47+'M6'!AR47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'M6'!AO48+'M6'!AP48</f>
        <v>0</v>
      </c>
      <c r="AP48" s="39">
        <f t="shared" si="3"/>
        <v>0</v>
      </c>
      <c r="AQ48" s="39">
        <f>'M6'!AQ48+'M6'!AR48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'M6'!AO49+'M6'!AP49</f>
        <v>0</v>
      </c>
      <c r="AP49" s="39">
        <f t="shared" si="3"/>
        <v>0</v>
      </c>
      <c r="AQ49" s="39">
        <f>'M6'!AQ49+'M6'!AR49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'M6'!AO50+'M6'!AP50</f>
        <v>0</v>
      </c>
      <c r="AP50" s="39">
        <f t="shared" si="3"/>
        <v>0</v>
      </c>
      <c r="AQ50" s="39">
        <f>'M6'!AQ50+'M6'!AR50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'M6'!AO51+'M6'!AP51</f>
        <v>0</v>
      </c>
      <c r="AP51" s="39">
        <f t="shared" si="3"/>
        <v>0</v>
      </c>
      <c r="AQ51" s="39">
        <f>'M6'!AQ51+'M6'!AR51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'M6'!AO52+'M6'!AP52</f>
        <v>0</v>
      </c>
      <c r="AP52" s="39">
        <f t="shared" si="3"/>
        <v>0</v>
      </c>
      <c r="AQ52" s="39">
        <f>'M6'!AQ52+'M6'!AR52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'M6'!AO53+'M6'!AP53</f>
        <v>0</v>
      </c>
      <c r="AP53" s="39">
        <f t="shared" si="3"/>
        <v>0</v>
      </c>
      <c r="AQ53" s="39">
        <f>'M6'!AQ53+'M6'!AR53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'M6'!AO54+'M6'!AP54</f>
        <v>0</v>
      </c>
      <c r="AP54" s="39">
        <f t="shared" si="3"/>
        <v>0</v>
      </c>
      <c r="AQ54" s="39">
        <f>'M6'!AQ54+'M6'!AR54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'M6'!AO55+'M6'!AP55</f>
        <v>0</v>
      </c>
      <c r="AP55" s="39">
        <f t="shared" si="3"/>
        <v>0</v>
      </c>
      <c r="AQ55" s="39">
        <f>'M6'!AQ55+'M6'!AR55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'M6'!AO56+'M6'!AP56</f>
        <v>0</v>
      </c>
      <c r="AP56" s="39">
        <f t="shared" si="3"/>
        <v>0</v>
      </c>
      <c r="AQ56" s="39">
        <f>'M6'!AQ56+'M6'!AR56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'M6'!AO57+'M6'!AP57</f>
        <v>0</v>
      </c>
      <c r="AP57" s="39">
        <f t="shared" si="3"/>
        <v>0</v>
      </c>
      <c r="AQ57" s="39">
        <f>'M6'!AQ57+'M6'!AR57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'M6'!AO58+'M6'!AP58</f>
        <v>0</v>
      </c>
      <c r="AP58" s="39">
        <f t="shared" si="3"/>
        <v>0</v>
      </c>
      <c r="AQ58" s="39">
        <f>'M6'!AQ58+'M6'!AR58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'M6'!AO59+'M6'!AP59</f>
        <v>0</v>
      </c>
      <c r="AP59" s="39">
        <f t="shared" si="3"/>
        <v>0</v>
      </c>
      <c r="AQ59" s="39">
        <f>'M6'!AQ59+'M6'!AR59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'M6'!AO60+'M6'!AP60</f>
        <v>0</v>
      </c>
      <c r="AP60" s="39">
        <f t="shared" si="3"/>
        <v>0</v>
      </c>
      <c r="AQ60" s="39">
        <f>'M6'!AQ60+'M6'!AR60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'M6'!AO61+'M6'!AP61</f>
        <v>0</v>
      </c>
      <c r="AP61" s="39">
        <f t="shared" si="3"/>
        <v>0</v>
      </c>
      <c r="AQ61" s="39">
        <f>'M6'!AQ61+'M6'!AR61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'M6'!AO62+'M6'!AP62</f>
        <v>0</v>
      </c>
      <c r="AP62" s="39">
        <f t="shared" si="3"/>
        <v>0</v>
      </c>
      <c r="AQ62" s="39">
        <f>'M6'!AQ62+'M6'!AR62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'M6'!AO63+'M6'!AP63</f>
        <v>0</v>
      </c>
      <c r="AP63" s="39">
        <f t="shared" si="3"/>
        <v>0</v>
      </c>
      <c r="AQ63" s="39">
        <f>'M6'!AQ63+'M6'!AR63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'M6'!AO64+'M6'!AP64</f>
        <v>0</v>
      </c>
      <c r="AP64" s="39">
        <f t="shared" si="3"/>
        <v>0</v>
      </c>
      <c r="AQ64" s="39">
        <f>'M6'!AQ64+'M6'!AR64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'M6'!AO65+'M6'!AP65</f>
        <v>0</v>
      </c>
      <c r="AP65" s="39">
        <f t="shared" si="3"/>
        <v>0</v>
      </c>
      <c r="AQ65" s="39">
        <f>'M6'!AQ65+'M6'!AR65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'M6'!AO66+'M6'!AP66</f>
        <v>0</v>
      </c>
      <c r="AP66" s="39">
        <f t="shared" si="3"/>
        <v>0</v>
      </c>
      <c r="AQ66" s="39">
        <f>'M6'!AQ66+'M6'!AR66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'M6'!AO67+'M6'!AP67</f>
        <v>0</v>
      </c>
      <c r="AP67" s="39">
        <f t="shared" si="3"/>
        <v>0</v>
      </c>
      <c r="AQ67" s="39">
        <f>'M6'!AQ67+'M6'!AR67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'M6'!AO108+'M6'!AP108</f>
        <v>0</v>
      </c>
      <c r="AP108" s="39">
        <f t="shared" si="3"/>
        <v>0</v>
      </c>
      <c r="AQ108" s="39">
        <f>'M6'!AQ108+'M6'!AR108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'M6'!AO109+'M6'!AP109</f>
        <v>0</v>
      </c>
      <c r="AP109" s="39">
        <f t="shared" si="3"/>
        <v>0</v>
      </c>
      <c r="AQ109" s="39">
        <f>'M6'!AQ109+'M6'!AR109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'M6'!AO110+'M6'!AP110</f>
        <v>0</v>
      </c>
      <c r="AP110" s="39">
        <f t="shared" si="3"/>
        <v>0</v>
      </c>
      <c r="AQ110" s="39">
        <f>'M6'!AQ110+'M6'!AR110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'M6'!AO111+'M6'!AP111</f>
        <v>0</v>
      </c>
      <c r="AP111" s="39">
        <f t="shared" si="3"/>
        <v>0</v>
      </c>
      <c r="AQ111" s="39">
        <f>'M6'!AQ111+'M6'!AR111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'M6'!AO112+'M6'!AP112</f>
        <v>0</v>
      </c>
      <c r="AP112" s="39">
        <f t="shared" si="3"/>
        <v>0</v>
      </c>
      <c r="AQ112" s="39">
        <f>'M6'!AQ112+'M6'!AR112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'M6'!AO113+'M6'!AP113</f>
        <v>0</v>
      </c>
      <c r="AP113" s="39">
        <f t="shared" si="3"/>
        <v>0</v>
      </c>
      <c r="AQ113" s="39">
        <f>'M6'!AQ113+'M6'!AR113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56" priority="1" stopIfTrue="1">
      <formula>OR(I$12&gt;$G$7,I$12&lt;$F$7,MONTH(I$12)&gt;MONTH($I$12),I$12&gt;$H14,I$12&lt;$G14)</formula>
    </cfRule>
    <cfRule type="expression" dxfId="155" priority="2" stopIfTrue="1">
      <formula>OR(WEEKDAY(I$12)=1,WEEKDAY(I$12)=7,I14="F")</formula>
    </cfRule>
    <cfRule type="expression" dxfId="154" priority="3" stopIfTrue="1">
      <formula>OR(I14="E",I14="S",I14="K",I14="UE")</formula>
    </cfRule>
  </conditionalFormatting>
  <conditionalFormatting sqref="AN14:AN113">
    <cfRule type="cellIs" dxfId="153" priority="4" stopIfTrue="1" operator="greaterThanOrEqual">
      <formula>25</formula>
    </cfRule>
  </conditionalFormatting>
  <conditionalFormatting sqref="AN7:AN11">
    <cfRule type="cellIs" dxfId="152" priority="5" stopIfTrue="1" operator="greaterThanOrEqual">
      <formula>25</formula>
    </cfRule>
  </conditionalFormatting>
  <dataValidations xWindow="317" yWindow="313" count="2">
    <dataValidation type="date" operator="greaterThan" allowBlank="1" showInputMessage="1" showErrorMessage="1" sqref="F7:G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123"/>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58" t="s">
        <v>40</v>
      </c>
      <c r="AP1" s="158" t="s">
        <v>41</v>
      </c>
      <c r="AQ1" s="158" t="s">
        <v>42</v>
      </c>
      <c r="AR1" s="158"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59"/>
      <c r="AP2" s="159"/>
      <c r="AQ2" s="159"/>
      <c r="AR2" s="159"/>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59"/>
      <c r="AP3" s="159"/>
      <c r="AQ3" s="159"/>
      <c r="AR3" s="159"/>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59"/>
      <c r="AP4" s="159"/>
      <c r="AQ4" s="159"/>
      <c r="AR4" s="159"/>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59"/>
      <c r="AP5" s="159"/>
      <c r="AQ5" s="159"/>
      <c r="AR5" s="159"/>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59"/>
      <c r="AP6" s="159"/>
      <c r="AQ6" s="159"/>
      <c r="AR6" s="159"/>
    </row>
    <row r="7" spans="1:69" s="21" customFormat="1" ht="15" customHeight="1" x14ac:dyDescent="0.2">
      <c r="A7" s="19"/>
      <c r="B7" s="53" t="str">
        <f>'1. Maßnahmemonat M1'!B7</f>
        <v>Beginn und Ende</v>
      </c>
      <c r="C7" s="19"/>
      <c r="D7" s="19"/>
      <c r="F7" s="36">
        <f>'1. Maßnahmemonat M1'!F7</f>
        <v>39508</v>
      </c>
      <c r="G7" s="36">
        <f>'1. Maßnahmemonat M1'!G7</f>
        <v>39538</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f>IF((AO7+AP7)=0,"",(AQ7+AR7)/(AO7+AP7)*100)</f>
        <v>50</v>
      </c>
      <c r="AO7" s="134">
        <f>SUM(AO14:AO113)</f>
        <v>8</v>
      </c>
      <c r="AP7" s="134">
        <f>SUM(AP14:AP113)</f>
        <v>0</v>
      </c>
      <c r="AQ7" s="134">
        <f>SUM(AQ14:AQ113)</f>
        <v>4</v>
      </c>
      <c r="AR7" s="134">
        <f>SUM(AR14:AR113)</f>
        <v>0</v>
      </c>
    </row>
    <row r="8" spans="1:69" s="21" customFormat="1" ht="15" customHeight="1" x14ac:dyDescent="0.25">
      <c r="A8" s="19"/>
      <c r="B8" s="120" t="s">
        <v>32</v>
      </c>
      <c r="C8" s="19"/>
      <c r="D8" s="19"/>
      <c r="F8" s="162">
        <f>DATE(YEAR('M7'!F8:J8),MONTH('M7'!F8:J8)+1,DAY('M7'!F8:J8))</f>
        <v>39722</v>
      </c>
      <c r="G8" s="163"/>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f>IF((AO$7+AP$7)=0,"",(AQ8+AR8)/(AO$7+AP$7)*100)</f>
        <v>12.5</v>
      </c>
      <c r="AO8" s="124"/>
      <c r="AP8" s="124"/>
      <c r="AQ8" s="134">
        <f>'M7'!AQ8+'M7'!AR8</f>
        <v>1</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f>IF((AO$7+AP$7)=0,"",(AQ9+AR9)/(AO$7+AP$7)*100)</f>
        <v>12.5</v>
      </c>
      <c r="AO9" s="124"/>
      <c r="AP9" s="124"/>
      <c r="AQ9" s="134">
        <f>'M7'!AQ9+'M7'!AR9</f>
        <v>1</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f>IF((AO$7+AP$7)=0,"",(AQ10+AR10)/(AO$7+AP$7)*100)</f>
        <v>12.5</v>
      </c>
      <c r="AO10" s="124"/>
      <c r="AP10" s="124"/>
      <c r="AQ10" s="134">
        <f>'M7'!AQ10+'M7'!AR10</f>
        <v>1</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f>IF((AO$7+AP$7)=0,"",(AQ11+AR11)/(AO$7+AP$7)*100)</f>
        <v>12.5</v>
      </c>
      <c r="AO11" s="124"/>
      <c r="AP11" s="124"/>
      <c r="AQ11" s="134">
        <f>'M7'!AQ11+'M7'!AR11</f>
        <v>1</v>
      </c>
      <c r="AR11" s="134">
        <f>COUNTIF(I$14:AM$113,"S")</f>
        <v>0</v>
      </c>
    </row>
    <row r="12" spans="1:69" s="21" customFormat="1" ht="13.5" customHeight="1" x14ac:dyDescent="0.2">
      <c r="A12" s="19"/>
      <c r="B12" s="177" t="s">
        <v>2</v>
      </c>
      <c r="C12" s="177" t="s">
        <v>3</v>
      </c>
      <c r="D12" s="178" t="s">
        <v>29</v>
      </c>
      <c r="E12" s="161" t="s">
        <v>1</v>
      </c>
      <c r="F12" s="177" t="s">
        <v>16</v>
      </c>
      <c r="G12" s="177" t="s">
        <v>14</v>
      </c>
      <c r="H12" s="177" t="s">
        <v>15</v>
      </c>
      <c r="I12" s="26">
        <f>F8</f>
        <v>39722</v>
      </c>
      <c r="J12" s="26">
        <f t="shared" ref="J12:AM12" si="0">I12+1</f>
        <v>39723</v>
      </c>
      <c r="K12" s="26">
        <f t="shared" si="0"/>
        <v>39724</v>
      </c>
      <c r="L12" s="26">
        <f t="shared" si="0"/>
        <v>39725</v>
      </c>
      <c r="M12" s="26">
        <f t="shared" si="0"/>
        <v>39726</v>
      </c>
      <c r="N12" s="26">
        <f t="shared" si="0"/>
        <v>39727</v>
      </c>
      <c r="O12" s="26">
        <f t="shared" si="0"/>
        <v>39728</v>
      </c>
      <c r="P12" s="26">
        <f t="shared" si="0"/>
        <v>39729</v>
      </c>
      <c r="Q12" s="26">
        <f t="shared" si="0"/>
        <v>39730</v>
      </c>
      <c r="R12" s="26">
        <f t="shared" si="0"/>
        <v>39731</v>
      </c>
      <c r="S12" s="26">
        <f t="shared" si="0"/>
        <v>39732</v>
      </c>
      <c r="T12" s="26">
        <f t="shared" si="0"/>
        <v>39733</v>
      </c>
      <c r="U12" s="26">
        <f t="shared" si="0"/>
        <v>39734</v>
      </c>
      <c r="V12" s="26">
        <f t="shared" si="0"/>
        <v>39735</v>
      </c>
      <c r="W12" s="26">
        <f t="shared" si="0"/>
        <v>39736</v>
      </c>
      <c r="X12" s="26">
        <f t="shared" si="0"/>
        <v>39737</v>
      </c>
      <c r="Y12" s="26">
        <f t="shared" si="0"/>
        <v>39738</v>
      </c>
      <c r="Z12" s="26">
        <f t="shared" si="0"/>
        <v>39739</v>
      </c>
      <c r="AA12" s="26">
        <f t="shared" si="0"/>
        <v>39740</v>
      </c>
      <c r="AB12" s="26">
        <f t="shared" si="0"/>
        <v>39741</v>
      </c>
      <c r="AC12" s="26">
        <f t="shared" si="0"/>
        <v>39742</v>
      </c>
      <c r="AD12" s="26">
        <f t="shared" si="0"/>
        <v>39743</v>
      </c>
      <c r="AE12" s="26">
        <f t="shared" si="0"/>
        <v>39744</v>
      </c>
      <c r="AF12" s="26">
        <f t="shared" si="0"/>
        <v>39745</v>
      </c>
      <c r="AG12" s="26">
        <f t="shared" si="0"/>
        <v>39746</v>
      </c>
      <c r="AH12" s="26">
        <f t="shared" si="0"/>
        <v>39747</v>
      </c>
      <c r="AI12" s="26">
        <f t="shared" si="0"/>
        <v>39748</v>
      </c>
      <c r="AJ12" s="26">
        <f t="shared" si="0"/>
        <v>39749</v>
      </c>
      <c r="AK12" s="26">
        <f t="shared" si="0"/>
        <v>39750</v>
      </c>
      <c r="AL12" s="26">
        <f t="shared" si="0"/>
        <v>39751</v>
      </c>
      <c r="AM12" s="27">
        <f t="shared" si="0"/>
        <v>39752</v>
      </c>
      <c r="AN12" s="28" t="s">
        <v>6</v>
      </c>
      <c r="AO12" s="124"/>
      <c r="AP12" s="124"/>
      <c r="AQ12" s="154"/>
      <c r="AR12" s="155"/>
    </row>
    <row r="13" spans="1:69" s="15" customFormat="1" ht="13.5" customHeight="1" x14ac:dyDescent="0.2">
      <c r="A13" s="14"/>
      <c r="B13" s="177"/>
      <c r="C13" s="177"/>
      <c r="D13" s="179"/>
      <c r="E13" s="161"/>
      <c r="F13" s="177"/>
      <c r="G13" s="177"/>
      <c r="H13" s="177"/>
      <c r="I13" s="30">
        <f t="shared" ref="I13:AM13" si="1">I12</f>
        <v>39722</v>
      </c>
      <c r="J13" s="30">
        <f t="shared" si="1"/>
        <v>39723</v>
      </c>
      <c r="K13" s="30">
        <f t="shared" si="1"/>
        <v>39724</v>
      </c>
      <c r="L13" s="30">
        <f t="shared" si="1"/>
        <v>39725</v>
      </c>
      <c r="M13" s="30">
        <f t="shared" si="1"/>
        <v>39726</v>
      </c>
      <c r="N13" s="30">
        <f t="shared" si="1"/>
        <v>39727</v>
      </c>
      <c r="O13" s="30">
        <f t="shared" si="1"/>
        <v>39728</v>
      </c>
      <c r="P13" s="30">
        <f t="shared" si="1"/>
        <v>39729</v>
      </c>
      <c r="Q13" s="30">
        <f t="shared" si="1"/>
        <v>39730</v>
      </c>
      <c r="R13" s="30">
        <f t="shared" si="1"/>
        <v>39731</v>
      </c>
      <c r="S13" s="30">
        <f t="shared" si="1"/>
        <v>39732</v>
      </c>
      <c r="T13" s="30">
        <f t="shared" si="1"/>
        <v>39733</v>
      </c>
      <c r="U13" s="30">
        <f t="shared" si="1"/>
        <v>39734</v>
      </c>
      <c r="V13" s="30">
        <f t="shared" si="1"/>
        <v>39735</v>
      </c>
      <c r="W13" s="30">
        <f t="shared" si="1"/>
        <v>39736</v>
      </c>
      <c r="X13" s="30">
        <f t="shared" si="1"/>
        <v>39737</v>
      </c>
      <c r="Y13" s="30">
        <f t="shared" si="1"/>
        <v>39738</v>
      </c>
      <c r="Z13" s="30">
        <f t="shared" si="1"/>
        <v>39739</v>
      </c>
      <c r="AA13" s="30">
        <f t="shared" si="1"/>
        <v>39740</v>
      </c>
      <c r="AB13" s="30">
        <f t="shared" si="1"/>
        <v>39741</v>
      </c>
      <c r="AC13" s="30">
        <f t="shared" si="1"/>
        <v>39742</v>
      </c>
      <c r="AD13" s="30">
        <f t="shared" si="1"/>
        <v>39743</v>
      </c>
      <c r="AE13" s="30">
        <f t="shared" si="1"/>
        <v>39744</v>
      </c>
      <c r="AF13" s="30">
        <f t="shared" si="1"/>
        <v>39745</v>
      </c>
      <c r="AG13" s="30">
        <f t="shared" si="1"/>
        <v>39746</v>
      </c>
      <c r="AH13" s="30">
        <f t="shared" si="1"/>
        <v>39747</v>
      </c>
      <c r="AI13" s="30">
        <f t="shared" si="1"/>
        <v>39748</v>
      </c>
      <c r="AJ13" s="30">
        <f t="shared" si="1"/>
        <v>39749</v>
      </c>
      <c r="AK13" s="30">
        <f t="shared" si="1"/>
        <v>39750</v>
      </c>
      <c r="AL13" s="30">
        <f t="shared" si="1"/>
        <v>39751</v>
      </c>
      <c r="AM13" s="31">
        <f t="shared" si="1"/>
        <v>39752</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f>'1. Maßnahmemonat M1'!D14</f>
        <v>231</v>
      </c>
      <c r="E14" s="42" t="str">
        <f>'1. Maßnahmemonat M1'!E14</f>
        <v>m</v>
      </c>
      <c r="F14" s="42" t="str">
        <f>'1. Maßnahmemonat M1'!F14</f>
        <v>044A123456</v>
      </c>
      <c r="G14" s="43">
        <f>'1. Maßnahmemonat M1'!G14</f>
        <v>39142</v>
      </c>
      <c r="H14" s="43">
        <f>'1. Maßnahmemonat M1'!H14</f>
        <v>39114</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f>IF((AO14+AP14)=0,"",(AQ14+AR14)/(AO14+AP14)*100)</f>
        <v>50</v>
      </c>
      <c r="AO14" s="123">
        <f>'M7'!AO14+'M7'!AP14</f>
        <v>4</v>
      </c>
      <c r="AP14" s="123">
        <f>COUNTIF(I14:AM14,"A")+AR14</f>
        <v>0</v>
      </c>
      <c r="AQ14" s="123">
        <f>'M7'!AQ14+'M7'!AR14</f>
        <v>2</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f>'1. Maßnahmemonat M1'!D15</f>
        <v>232</v>
      </c>
      <c r="E15" s="42" t="str">
        <f>'1. Maßnahmemonat M1'!E15</f>
        <v>w</v>
      </c>
      <c r="F15" s="42" t="str">
        <f>'1. Maßnahmemonat M1'!F15</f>
        <v>044A234567</v>
      </c>
      <c r="G15" s="43">
        <f>'1. Maßnahmemonat M1'!G15</f>
        <v>38019</v>
      </c>
      <c r="H15" s="43">
        <f>'1. Maßnahmemonat M1'!H15</f>
        <v>39114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f t="shared" ref="AN15:AN113" si="2">IF((AO15+AP15)=0,"",(AQ15+AR15)/(AO15+AP15)*100)</f>
        <v>50</v>
      </c>
      <c r="AO15" s="39">
        <f>'M7'!AO15+'M7'!AP15</f>
        <v>4</v>
      </c>
      <c r="AP15" s="39">
        <f t="shared" ref="AP15:AP113" si="3">COUNTIF(I15:AM15,"A")+AR15</f>
        <v>0</v>
      </c>
      <c r="AQ15" s="39">
        <f>'M7'!AQ15+'M7'!AR15</f>
        <v>2</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'M7'!AO16+'M7'!AP16</f>
        <v>0</v>
      </c>
      <c r="AP16" s="39">
        <f t="shared" si="3"/>
        <v>0</v>
      </c>
      <c r="AQ16" s="39">
        <f>'M7'!AQ16+'M7'!AR16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'M7'!AO17+'M7'!AP17</f>
        <v>0</v>
      </c>
      <c r="AP17" s="39">
        <f t="shared" si="3"/>
        <v>0</v>
      </c>
      <c r="AQ17" s="39">
        <f>'M7'!AQ17+'M7'!AR17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'M7'!AO18+'M7'!AP18</f>
        <v>0</v>
      </c>
      <c r="AP18" s="39">
        <f t="shared" si="3"/>
        <v>0</v>
      </c>
      <c r="AQ18" s="39">
        <f>'M7'!AQ18+'M7'!AR18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'M7'!AO19+'M7'!AP19</f>
        <v>0</v>
      </c>
      <c r="AP19" s="39">
        <f t="shared" si="3"/>
        <v>0</v>
      </c>
      <c r="AQ19" s="39">
        <f>'M7'!AQ19+'M7'!AR19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'M7'!AO20+'M7'!AP20</f>
        <v>0</v>
      </c>
      <c r="AP20" s="39">
        <f t="shared" si="3"/>
        <v>0</v>
      </c>
      <c r="AQ20" s="39">
        <f>'M7'!AQ20+'M7'!AR20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'M7'!AO21+'M7'!AP21</f>
        <v>0</v>
      </c>
      <c r="AP21" s="39">
        <f t="shared" si="3"/>
        <v>0</v>
      </c>
      <c r="AQ21" s="39">
        <f>'M7'!AQ21+'M7'!AR21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'M7'!AO22+'M7'!AP22</f>
        <v>0</v>
      </c>
      <c r="AP22" s="39">
        <f t="shared" si="3"/>
        <v>0</v>
      </c>
      <c r="AQ22" s="39">
        <f>'M7'!AQ22+'M7'!AR22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'M7'!AO23+'M7'!AP23</f>
        <v>0</v>
      </c>
      <c r="AP23" s="39">
        <f t="shared" si="3"/>
        <v>0</v>
      </c>
      <c r="AQ23" s="39">
        <f>'M7'!AQ23+'M7'!AR23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'M7'!AO24+'M7'!AP24</f>
        <v>0</v>
      </c>
      <c r="AP24" s="39">
        <f t="shared" si="3"/>
        <v>0</v>
      </c>
      <c r="AQ24" s="39">
        <f>'M7'!AQ24+'M7'!AR24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'M7'!AO25+'M7'!AP25</f>
        <v>0</v>
      </c>
      <c r="AP25" s="39">
        <f t="shared" si="3"/>
        <v>0</v>
      </c>
      <c r="AQ25" s="39">
        <f>'M7'!AQ25+'M7'!AR25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'M7'!AO26+'M7'!AP26</f>
        <v>0</v>
      </c>
      <c r="AP26" s="39">
        <f t="shared" si="3"/>
        <v>0</v>
      </c>
      <c r="AQ26" s="39">
        <f>'M7'!AQ26+'M7'!AR26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'M7'!AO27+'M7'!AP27</f>
        <v>0</v>
      </c>
      <c r="AP27" s="39">
        <f t="shared" si="3"/>
        <v>0</v>
      </c>
      <c r="AQ27" s="39">
        <f>'M7'!AQ27+'M7'!AR27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'M7'!AO28+'M7'!AP28</f>
        <v>0</v>
      </c>
      <c r="AP28" s="39">
        <f t="shared" si="3"/>
        <v>0</v>
      </c>
      <c r="AQ28" s="39">
        <f>'M7'!AQ28+'M7'!AR28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'M7'!AO29+'M7'!AP29</f>
        <v>0</v>
      </c>
      <c r="AP29" s="39">
        <f t="shared" si="3"/>
        <v>0</v>
      </c>
      <c r="AQ29" s="39">
        <f>'M7'!AQ29+'M7'!AR29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'M7'!AO30+'M7'!AP30</f>
        <v>0</v>
      </c>
      <c r="AP30" s="39">
        <f t="shared" si="3"/>
        <v>0</v>
      </c>
      <c r="AQ30" s="39">
        <f>'M7'!AQ30+'M7'!AR30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'M7'!AO31+'M7'!AP31</f>
        <v>0</v>
      </c>
      <c r="AP31" s="39">
        <f t="shared" si="3"/>
        <v>0</v>
      </c>
      <c r="AQ31" s="39">
        <f>'M7'!AQ31+'M7'!AR31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'M7'!AO32+'M7'!AP32</f>
        <v>0</v>
      </c>
      <c r="AP32" s="39">
        <f t="shared" si="3"/>
        <v>0</v>
      </c>
      <c r="AQ32" s="39">
        <f>'M7'!AQ32+'M7'!AR32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'M7'!AO33+'M7'!AP33</f>
        <v>0</v>
      </c>
      <c r="AP33" s="39">
        <f t="shared" si="3"/>
        <v>0</v>
      </c>
      <c r="AQ33" s="39">
        <f>'M7'!AQ33+'M7'!AR33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'M7'!AO34+'M7'!AP34</f>
        <v>0</v>
      </c>
      <c r="AP34" s="39">
        <f t="shared" si="3"/>
        <v>0</v>
      </c>
      <c r="AQ34" s="39">
        <f>'M7'!AQ34+'M7'!AR34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'M7'!AO35+'M7'!AP35</f>
        <v>0</v>
      </c>
      <c r="AP35" s="39">
        <f t="shared" si="3"/>
        <v>0</v>
      </c>
      <c r="AQ35" s="39">
        <f>'M7'!AQ35+'M7'!AR35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'M7'!AO36+'M7'!AP36</f>
        <v>0</v>
      </c>
      <c r="AP36" s="39">
        <f t="shared" si="3"/>
        <v>0</v>
      </c>
      <c r="AQ36" s="39">
        <f>'M7'!AQ36+'M7'!AR36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'M7'!AO37+'M7'!AP37</f>
        <v>0</v>
      </c>
      <c r="AP37" s="39">
        <f t="shared" si="3"/>
        <v>0</v>
      </c>
      <c r="AQ37" s="39">
        <f>'M7'!AQ37+'M7'!AR37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'M7'!AO38+'M7'!AP38</f>
        <v>0</v>
      </c>
      <c r="AP38" s="39">
        <f t="shared" si="3"/>
        <v>0</v>
      </c>
      <c r="AQ38" s="39">
        <f>'M7'!AQ38+'M7'!AR38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'M7'!AO39+'M7'!AP39</f>
        <v>0</v>
      </c>
      <c r="AP39" s="39">
        <f t="shared" si="3"/>
        <v>0</v>
      </c>
      <c r="AQ39" s="39">
        <f>'M7'!AQ39+'M7'!AR39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'M7'!AO40+'M7'!AP40</f>
        <v>0</v>
      </c>
      <c r="AP40" s="39">
        <f t="shared" si="3"/>
        <v>0</v>
      </c>
      <c r="AQ40" s="39">
        <f>'M7'!AQ40+'M7'!AR40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'M7'!AO41+'M7'!AP41</f>
        <v>0</v>
      </c>
      <c r="AP41" s="39">
        <f t="shared" si="3"/>
        <v>0</v>
      </c>
      <c r="AQ41" s="39">
        <f>'M7'!AQ41+'M7'!AR41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'M7'!AO42+'M7'!AP42</f>
        <v>0</v>
      </c>
      <c r="AP42" s="39">
        <f t="shared" si="3"/>
        <v>0</v>
      </c>
      <c r="AQ42" s="39">
        <f>'M7'!AQ42+'M7'!AR42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'M7'!AO43+'M7'!AP43</f>
        <v>0</v>
      </c>
      <c r="AP43" s="39">
        <f t="shared" si="3"/>
        <v>0</v>
      </c>
      <c r="AQ43" s="39">
        <f>'M7'!AQ43+'M7'!AR43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'M7'!AO44+'M7'!AP44</f>
        <v>0</v>
      </c>
      <c r="AP44" s="39">
        <f t="shared" si="3"/>
        <v>0</v>
      </c>
      <c r="AQ44" s="39">
        <f>'M7'!AQ44+'M7'!AR44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'M7'!AO45+'M7'!AP45</f>
        <v>0</v>
      </c>
      <c r="AP45" s="39">
        <f t="shared" si="3"/>
        <v>0</v>
      </c>
      <c r="AQ45" s="39">
        <f>'M7'!AQ45+'M7'!AR45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'M7'!AO46+'M7'!AP46</f>
        <v>0</v>
      </c>
      <c r="AP46" s="39">
        <f t="shared" si="3"/>
        <v>0</v>
      </c>
      <c r="AQ46" s="39">
        <f>'M7'!AQ46+'M7'!AR46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'M7'!AO47+'M7'!AP47</f>
        <v>0</v>
      </c>
      <c r="AP47" s="39">
        <f t="shared" si="3"/>
        <v>0</v>
      </c>
      <c r="AQ47" s="39">
        <f>'M7'!AQ47+'M7'!AR47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'M7'!AO48+'M7'!AP48</f>
        <v>0</v>
      </c>
      <c r="AP48" s="39">
        <f t="shared" si="3"/>
        <v>0</v>
      </c>
      <c r="AQ48" s="39">
        <f>'M7'!AQ48+'M7'!AR48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'M7'!AO49+'M7'!AP49</f>
        <v>0</v>
      </c>
      <c r="AP49" s="39">
        <f t="shared" si="3"/>
        <v>0</v>
      </c>
      <c r="AQ49" s="39">
        <f>'M7'!AQ49+'M7'!AR49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'M7'!AO50+'M7'!AP50</f>
        <v>0</v>
      </c>
      <c r="AP50" s="39">
        <f t="shared" si="3"/>
        <v>0</v>
      </c>
      <c r="AQ50" s="39">
        <f>'M7'!AQ50+'M7'!AR50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'M7'!AO51+'M7'!AP51</f>
        <v>0</v>
      </c>
      <c r="AP51" s="39">
        <f t="shared" si="3"/>
        <v>0</v>
      </c>
      <c r="AQ51" s="39">
        <f>'M7'!AQ51+'M7'!AR51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'M7'!AO52+'M7'!AP52</f>
        <v>0</v>
      </c>
      <c r="AP52" s="39">
        <f t="shared" si="3"/>
        <v>0</v>
      </c>
      <c r="AQ52" s="39">
        <f>'M7'!AQ52+'M7'!AR52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'M7'!AO53+'M7'!AP53</f>
        <v>0</v>
      </c>
      <c r="AP53" s="39">
        <f t="shared" si="3"/>
        <v>0</v>
      </c>
      <c r="AQ53" s="39">
        <f>'M7'!AQ53+'M7'!AR53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'M7'!AO54+'M7'!AP54</f>
        <v>0</v>
      </c>
      <c r="AP54" s="39">
        <f t="shared" si="3"/>
        <v>0</v>
      </c>
      <c r="AQ54" s="39">
        <f>'M7'!AQ54+'M7'!AR54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'M7'!AO55+'M7'!AP55</f>
        <v>0</v>
      </c>
      <c r="AP55" s="39">
        <f t="shared" si="3"/>
        <v>0</v>
      </c>
      <c r="AQ55" s="39">
        <f>'M7'!AQ55+'M7'!AR55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'M7'!AO56+'M7'!AP56</f>
        <v>0</v>
      </c>
      <c r="AP56" s="39">
        <f t="shared" si="3"/>
        <v>0</v>
      </c>
      <c r="AQ56" s="39">
        <f>'M7'!AQ56+'M7'!AR56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'M7'!AO57+'M7'!AP57</f>
        <v>0</v>
      </c>
      <c r="AP57" s="39">
        <f t="shared" si="3"/>
        <v>0</v>
      </c>
      <c r="AQ57" s="39">
        <f>'M7'!AQ57+'M7'!AR57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'M7'!AO58+'M7'!AP58</f>
        <v>0</v>
      </c>
      <c r="AP58" s="39">
        <f t="shared" si="3"/>
        <v>0</v>
      </c>
      <c r="AQ58" s="39">
        <f>'M7'!AQ58+'M7'!AR58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'M7'!AO59+'M7'!AP59</f>
        <v>0</v>
      </c>
      <c r="AP59" s="39">
        <f t="shared" si="3"/>
        <v>0</v>
      </c>
      <c r="AQ59" s="39">
        <f>'M7'!AQ59+'M7'!AR59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'M7'!AO60+'M7'!AP60</f>
        <v>0</v>
      </c>
      <c r="AP60" s="39">
        <f t="shared" si="3"/>
        <v>0</v>
      </c>
      <c r="AQ60" s="39">
        <f>'M7'!AQ60+'M7'!AR60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'M7'!AO61+'M7'!AP61</f>
        <v>0</v>
      </c>
      <c r="AP61" s="39">
        <f t="shared" si="3"/>
        <v>0</v>
      </c>
      <c r="AQ61" s="39">
        <f>'M7'!AQ61+'M7'!AR61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'M7'!AO62+'M7'!AP62</f>
        <v>0</v>
      </c>
      <c r="AP62" s="39">
        <f t="shared" si="3"/>
        <v>0</v>
      </c>
      <c r="AQ62" s="39">
        <f>'M7'!AQ62+'M7'!AR62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'M7'!AO63+'M7'!AP63</f>
        <v>0</v>
      </c>
      <c r="AP63" s="39">
        <f t="shared" si="3"/>
        <v>0</v>
      </c>
      <c r="AQ63" s="39">
        <f>'M7'!AQ63+'M7'!AR63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'M7'!AO64+'M7'!AP64</f>
        <v>0</v>
      </c>
      <c r="AP64" s="39">
        <f t="shared" si="3"/>
        <v>0</v>
      </c>
      <c r="AQ64" s="39">
        <f>'M7'!AQ64+'M7'!AR64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'M7'!AO65+'M7'!AP65</f>
        <v>0</v>
      </c>
      <c r="AP65" s="39">
        <f t="shared" si="3"/>
        <v>0</v>
      </c>
      <c r="AQ65" s="39">
        <f>'M7'!AQ65+'M7'!AR65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'M7'!AO66+'M7'!AP66</f>
        <v>0</v>
      </c>
      <c r="AP66" s="39">
        <f t="shared" si="3"/>
        <v>0</v>
      </c>
      <c r="AQ66" s="39">
        <f>'M7'!AQ66+'M7'!AR66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'M7'!AO67+'M7'!AP67</f>
        <v>0</v>
      </c>
      <c r="AP67" s="39">
        <f t="shared" si="3"/>
        <v>0</v>
      </c>
      <c r="AQ67" s="39">
        <f>'M7'!AQ67+'M7'!AR67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'M7'!AO108+'M7'!AP108</f>
        <v>0</v>
      </c>
      <c r="AP108" s="39">
        <f t="shared" si="3"/>
        <v>0</v>
      </c>
      <c r="AQ108" s="39">
        <f>'M7'!AQ108+'M7'!AR108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'M7'!AO109+'M7'!AP109</f>
        <v>0</v>
      </c>
      <c r="AP109" s="39">
        <f t="shared" si="3"/>
        <v>0</v>
      </c>
      <c r="AQ109" s="39">
        <f>'M7'!AQ109+'M7'!AR109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'M7'!AO110+'M7'!AP110</f>
        <v>0</v>
      </c>
      <c r="AP110" s="39">
        <f t="shared" si="3"/>
        <v>0</v>
      </c>
      <c r="AQ110" s="39">
        <f>'M7'!AQ110+'M7'!AR110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'M7'!AO111+'M7'!AP111</f>
        <v>0</v>
      </c>
      <c r="AP111" s="39">
        <f t="shared" si="3"/>
        <v>0</v>
      </c>
      <c r="AQ111" s="39">
        <f>'M7'!AQ111+'M7'!AR111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'M7'!AO112+'M7'!AP112</f>
        <v>0</v>
      </c>
      <c r="AP112" s="39">
        <f t="shared" si="3"/>
        <v>0</v>
      </c>
      <c r="AQ112" s="39">
        <f>'M7'!AQ112+'M7'!AR112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'M7'!AO113+'M7'!AP113</f>
        <v>0</v>
      </c>
      <c r="AP113" s="39">
        <f t="shared" si="3"/>
        <v>0</v>
      </c>
      <c r="AQ113" s="39">
        <f>'M7'!AQ113+'M7'!AR113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151" priority="1" stopIfTrue="1">
      <formula>OR(I$12&gt;$G$7,I$12&lt;$F$7,MONTH(I$12)&gt;MONTH($I$12),I$12&gt;$H14,I$12&lt;$G14)</formula>
    </cfRule>
    <cfRule type="expression" dxfId="150" priority="2" stopIfTrue="1">
      <formula>OR(WEEKDAY(I$12)=1,WEEKDAY(I$12)=7,I14="F")</formula>
    </cfRule>
    <cfRule type="expression" dxfId="149" priority="3" stopIfTrue="1">
      <formula>OR(I14="E",I14="S",I14="K",I14="UE")</formula>
    </cfRule>
  </conditionalFormatting>
  <conditionalFormatting sqref="AN14:AN113">
    <cfRule type="cellIs" dxfId="148" priority="4" stopIfTrue="1" operator="greaterThanOrEqual">
      <formula>25</formula>
    </cfRule>
  </conditionalFormatting>
  <conditionalFormatting sqref="AN7:AN11">
    <cfRule type="cellIs" dxfId="147" priority="5" stopIfTrue="1" operator="greaterThanOrEqual">
      <formula>25</formula>
    </cfRule>
  </conditionalFormatting>
  <dataValidations xWindow="317" yWindow="313" count="2">
    <dataValidation type="date" operator="greaterThan" allowBlank="1" showInputMessage="1" showErrorMessage="1" sqref="F7:J7">
      <formula1>E7</formula1>
    </dataValidation>
    <dataValidation type="list" allowBlank="1" showDropDown="1" showErrorMessage="1" error="Ungültige Eingabe !!!_x000a__x000a_Bitte Tragen Sie entweder A, K, E, UE, F oder U ein !!!" sqref="I14:AM113">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40</vt:i4>
      </vt:variant>
      <vt:variant>
        <vt:lpstr>Benannte Bereiche</vt:lpstr>
      </vt:variant>
      <vt:variant>
        <vt:i4>77</vt:i4>
      </vt:variant>
    </vt:vector>
  </HeadingPairs>
  <TitlesOfParts>
    <vt:vector size="117" baseType="lpstr">
      <vt:lpstr>Hinweise für Träger</vt:lpstr>
      <vt:lpstr>1. Maßnahmemonat M1</vt:lpstr>
      <vt:lpstr>M2</vt:lpstr>
      <vt:lpstr>M3</vt:lpstr>
      <vt:lpstr>M4</vt:lpstr>
      <vt:lpstr>M5</vt:lpstr>
      <vt:lpstr>M6</vt:lpstr>
      <vt:lpstr>M7</vt:lpstr>
      <vt:lpstr>M8</vt:lpstr>
      <vt:lpstr>M9</vt:lpstr>
      <vt:lpstr>M10</vt:lpstr>
      <vt:lpstr>M11</vt:lpstr>
      <vt:lpstr>M12</vt:lpstr>
      <vt:lpstr>M13</vt:lpstr>
      <vt:lpstr>M14</vt:lpstr>
      <vt:lpstr>M15</vt:lpstr>
      <vt:lpstr>M16</vt:lpstr>
      <vt:lpstr>M17</vt:lpstr>
      <vt:lpstr>M18</vt:lpstr>
      <vt:lpstr>M19</vt:lpstr>
      <vt:lpstr>M20</vt:lpstr>
      <vt:lpstr>M21</vt:lpstr>
      <vt:lpstr>M22</vt:lpstr>
      <vt:lpstr>M23</vt:lpstr>
      <vt:lpstr>M24</vt:lpstr>
      <vt:lpstr>M25</vt:lpstr>
      <vt:lpstr>M26</vt:lpstr>
      <vt:lpstr>M27</vt:lpstr>
      <vt:lpstr>M28</vt:lpstr>
      <vt:lpstr>M29</vt:lpstr>
      <vt:lpstr>M30</vt:lpstr>
      <vt:lpstr>M31</vt:lpstr>
      <vt:lpstr>M32</vt:lpstr>
      <vt:lpstr>M33</vt:lpstr>
      <vt:lpstr>M34</vt:lpstr>
      <vt:lpstr>M35</vt:lpstr>
      <vt:lpstr>M36</vt:lpstr>
      <vt:lpstr>M37</vt:lpstr>
      <vt:lpstr>Druckexemplar</vt:lpstr>
      <vt:lpstr>Fehlzeiten</vt:lpstr>
      <vt:lpstr>'1. Maßnahmemonat M1'!Druckbereich</vt:lpstr>
      <vt:lpstr>Druckexemplar!Druckbereich</vt:lpstr>
      <vt:lpstr>'M10'!Druckbereich</vt:lpstr>
      <vt:lpstr>'M11'!Druckbereich</vt:lpstr>
      <vt:lpstr>'M12'!Druckbereich</vt:lpstr>
      <vt:lpstr>'M13'!Druckbereich</vt:lpstr>
      <vt:lpstr>'M14'!Druckbereich</vt:lpstr>
      <vt:lpstr>'M15'!Druckbereich</vt:lpstr>
      <vt:lpstr>'M16'!Druckbereich</vt:lpstr>
      <vt:lpstr>'M17'!Druckbereich</vt:lpstr>
      <vt:lpstr>'M18'!Druckbereich</vt:lpstr>
      <vt:lpstr>'M19'!Druckbereich</vt:lpstr>
      <vt:lpstr>'M2'!Druckbereich</vt:lpstr>
      <vt:lpstr>'M20'!Druckbereich</vt:lpstr>
      <vt:lpstr>'M21'!Druckbereich</vt:lpstr>
      <vt:lpstr>'M22'!Druckbereich</vt:lpstr>
      <vt:lpstr>'M23'!Druckbereich</vt:lpstr>
      <vt:lpstr>'M24'!Druckbereich</vt:lpstr>
      <vt:lpstr>'M25'!Druckbereich</vt:lpstr>
      <vt:lpstr>'M26'!Druckbereich</vt:lpstr>
      <vt:lpstr>'M27'!Druckbereich</vt:lpstr>
      <vt:lpstr>'M28'!Druckbereich</vt:lpstr>
      <vt:lpstr>'M29'!Druckbereich</vt:lpstr>
      <vt:lpstr>'M3'!Druckbereich</vt:lpstr>
      <vt:lpstr>'M30'!Druckbereich</vt:lpstr>
      <vt:lpstr>'M31'!Druckbereich</vt:lpstr>
      <vt:lpstr>'M32'!Druckbereich</vt:lpstr>
      <vt:lpstr>'M33'!Druckbereich</vt:lpstr>
      <vt:lpstr>'M34'!Druckbereich</vt:lpstr>
      <vt:lpstr>'M35'!Druckbereich</vt:lpstr>
      <vt:lpstr>'M36'!Druckbereich</vt:lpstr>
      <vt:lpstr>'M37'!Druckbereich</vt:lpstr>
      <vt:lpstr>'M4'!Druckbereich</vt:lpstr>
      <vt:lpstr>'M5'!Druckbereich</vt:lpstr>
      <vt:lpstr>'M6'!Druckbereich</vt:lpstr>
      <vt:lpstr>'M7'!Druckbereich</vt:lpstr>
      <vt:lpstr>'M8'!Druckbereich</vt:lpstr>
      <vt:lpstr>'M9'!Druckbereich</vt:lpstr>
      <vt:lpstr>'1. Maßnahmemonat M1'!Drucktitel</vt:lpstr>
      <vt:lpstr>Druckexemplar!Drucktitel</vt:lpstr>
      <vt:lpstr>Fehlzeiten!Drucktitel</vt:lpstr>
      <vt:lpstr>'M10'!Drucktitel</vt:lpstr>
      <vt:lpstr>'M11'!Drucktitel</vt:lpstr>
      <vt:lpstr>'M12'!Drucktitel</vt:lpstr>
      <vt:lpstr>'M13'!Drucktitel</vt:lpstr>
      <vt:lpstr>'M14'!Drucktitel</vt:lpstr>
      <vt:lpstr>'M15'!Drucktitel</vt:lpstr>
      <vt:lpstr>'M16'!Drucktitel</vt:lpstr>
      <vt:lpstr>'M17'!Drucktitel</vt:lpstr>
      <vt:lpstr>'M18'!Drucktitel</vt:lpstr>
      <vt:lpstr>'M19'!Drucktitel</vt:lpstr>
      <vt:lpstr>'M2'!Drucktitel</vt:lpstr>
      <vt:lpstr>'M20'!Drucktitel</vt:lpstr>
      <vt:lpstr>'M21'!Drucktitel</vt:lpstr>
      <vt:lpstr>'M22'!Drucktitel</vt:lpstr>
      <vt:lpstr>'M23'!Drucktitel</vt:lpstr>
      <vt:lpstr>'M24'!Drucktitel</vt:lpstr>
      <vt:lpstr>'M25'!Drucktitel</vt:lpstr>
      <vt:lpstr>'M26'!Drucktitel</vt:lpstr>
      <vt:lpstr>'M27'!Drucktitel</vt:lpstr>
      <vt:lpstr>'M28'!Drucktitel</vt:lpstr>
      <vt:lpstr>'M29'!Drucktitel</vt:lpstr>
      <vt:lpstr>'M3'!Drucktitel</vt:lpstr>
      <vt:lpstr>'M30'!Drucktitel</vt:lpstr>
      <vt:lpstr>'M31'!Drucktitel</vt:lpstr>
      <vt:lpstr>'M32'!Drucktitel</vt:lpstr>
      <vt:lpstr>'M33'!Drucktitel</vt:lpstr>
      <vt:lpstr>'M34'!Drucktitel</vt:lpstr>
      <vt:lpstr>'M35'!Drucktitel</vt:lpstr>
      <vt:lpstr>'M36'!Drucktitel</vt:lpstr>
      <vt:lpstr>'M37'!Drucktitel</vt:lpstr>
      <vt:lpstr>'M4'!Drucktitel</vt:lpstr>
      <vt:lpstr>'M5'!Drucktitel</vt:lpstr>
      <vt:lpstr>'M6'!Drucktitel</vt:lpstr>
      <vt:lpstr>'M7'!Drucktitel</vt:lpstr>
      <vt:lpstr>'M8'!Drucktitel</vt:lpstr>
      <vt:lpstr>'M9'!Drucktitel</vt:lpstr>
    </vt:vector>
  </TitlesOfParts>
  <Company>Bundesagentur für Arbeit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Dominic Altenau</dc:creator>
  <dc:description>Teilnehmerverwaltung für Bildungsträger_x000d_
(Anwesenheitslisten)_x000d_
Stand 01/2004</dc:description>
  <cp:lastModifiedBy>HeinemanM002</cp:lastModifiedBy>
  <cp:lastPrinted>2004-01-15T18:09:25Z</cp:lastPrinted>
  <dcterms:created xsi:type="dcterms:W3CDTF">2001-12-20T11:08:35Z</dcterms:created>
  <dcterms:modified xsi:type="dcterms:W3CDTF">2015-07-07T08:38:39Z</dcterms:modified>
</cp:coreProperties>
</file>

<file path=docProps/custom.xml><?xml version="1.0" encoding="utf-8"?>
<Properties xmlns="http://schemas.openxmlformats.org/officeDocument/2006/custom-properties" xmlns:vt="http://schemas.openxmlformats.org/officeDocument/2006/docPropsVTypes"/>
</file>